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activeTab="0"/>
  </bookViews>
  <sheets>
    <sheet name="（様式１）従事者支払賃金計画書 " sheetId="1" r:id="rId1"/>
    <sheet name="（様式１）従事者支払賃金計画書（記入例）" sheetId="2" r:id="rId2"/>
    <sheet name="様式１の記入要領" sheetId="3" r:id="rId3"/>
  </sheets>
  <definedNames>
    <definedName name="_xlnm.Print_Area" localSheetId="1">'（様式１）従事者支払賃金計画書（記入例）'!$A$1:$Q$23</definedName>
    <definedName name="_xlnm.Print_Area" localSheetId="2">'様式１の記入要領'!$A$1:$AP$36</definedName>
  </definedNames>
  <calcPr fullCalcOnLoad="1"/>
</workbook>
</file>

<file path=xl/sharedStrings.xml><?xml version="1.0" encoding="utf-8"?>
<sst xmlns="http://schemas.openxmlformats.org/spreadsheetml/2006/main" count="158" uniqueCount="107">
  <si>
    <t>業務項目・職種別</t>
  </si>
  <si>
    <t>入札公告日</t>
  </si>
  <si>
    <t>⑤ 　午後10時から午前5時までの間の労働に対して支払われる賃金のうち、通常の労働時間の賃金の計算額を超える部分（深夜割増賃金など）</t>
  </si>
  <si>
    <t>雇用先</t>
  </si>
  <si>
    <t>日割
基本単価</t>
  </si>
  <si>
    <t>給与
形態</t>
  </si>
  <si>
    <t>記号</t>
  </si>
  <si>
    <t>年齢</t>
  </si>
  <si>
    <t>（円／日）</t>
  </si>
  <si>
    <t>（円／月）</t>
  </si>
  <si>
    <t>（円／年）</t>
  </si>
  <si>
    <t>商号又は名称</t>
  </si>
  <si>
    <t>代表者職氏名</t>
  </si>
  <si>
    <t>（円／時）</t>
  </si>
  <si>
    <t>諸手当</t>
  </si>
  <si>
    <t>基本給</t>
  </si>
  <si>
    <t>臨時の給与（賞与等）
の年計</t>
  </si>
  <si>
    <t>基本
時給額</t>
  </si>
  <si>
    <t>○○○施設清掃業務</t>
  </si>
  <si>
    <t>○○○契約部株式会社</t>
  </si>
  <si>
    <t>代表取締役社長　契約　太郎</t>
  </si>
  <si>
    <t>賃金の内訳</t>
  </si>
  <si>
    <t>労働
日数</t>
  </si>
  <si>
    <t>労働
時間数</t>
  </si>
  <si>
    <t>左記以外の手当等</t>
  </si>
  <si>
    <t>月給制</t>
  </si>
  <si>
    <t>時給制</t>
  </si>
  <si>
    <t>従事者支払賃金計画書</t>
  </si>
  <si>
    <t>低入札価格調査時提出書類</t>
  </si>
  <si>
    <t>【記入要領：従事者支払賃金計画書（様式１）】</t>
  </si>
  <si>
    <t>⑥ 　精皆勤手当、通勤手当及び家族手当</t>
  </si>
  <si>
    <t>（様式１）</t>
  </si>
  <si>
    <t>職種</t>
  </si>
  <si>
    <t>業務項目</t>
  </si>
  <si>
    <t>日常清掃</t>
  </si>
  <si>
    <t>定期清掃</t>
  </si>
  <si>
    <t>全体</t>
  </si>
  <si>
    <t>契約案件名</t>
  </si>
  <si>
    <t>清掃員</t>
  </si>
  <si>
    <t>（日/月）</t>
  </si>
  <si>
    <t>（時/月）</t>
  </si>
  <si>
    <t>ｋ÷8時間</t>
  </si>
  <si>
    <t>業務員
（現場責任者）</t>
  </si>
  <si>
    <t>自社</t>
  </si>
  <si>
    <t>最低賃金対象単価</t>
  </si>
  <si>
    <t>　『従事者支払賃金計画書』に記載する対象者は、「従事者配置計画（様式２）」における「業務項目」、「職種」ごとに記載した「1日当たりの最低賃金対象単価のうちの最低額」に該当する従事者（以下「従事者」という。）です。</t>
  </si>
  <si>
    <r>
      <t>　「最低賃金対象単価</t>
    </r>
    <r>
      <rPr>
        <sz val="11"/>
        <rFont val="ＭＳ Ｐゴシック"/>
        <family val="3"/>
      </rPr>
      <t>⒦・⒧</t>
    </r>
    <r>
      <rPr>
        <sz val="11"/>
        <rFont val="HGSｺﾞｼｯｸM"/>
        <family val="3"/>
      </rPr>
      <t>」は、最低賃金法（昭和34年法律第137号）に基づく最低賃金制度の対象となる賃金を1日当たりと1時間当たりに算定したものです。</t>
    </r>
  </si>
  <si>
    <t>1日当たり</t>
  </si>
  <si>
    <t>1時間当たり</t>
  </si>
  <si>
    <t>ア</t>
  </si>
  <si>
    <t>最低賃金制度</t>
  </si>
  <si>
    <t>対象外</t>
  </si>
  <si>
    <t>対象内</t>
  </si>
  <si>
    <r>
      <t>　諸手当のうち、最低賃金制度に係る「対象内</t>
    </r>
    <r>
      <rPr>
        <sz val="11"/>
        <rFont val="ＭＳ Ｐゴシック"/>
        <family val="3"/>
      </rPr>
      <t>⒡</t>
    </r>
    <r>
      <rPr>
        <sz val="11"/>
        <rFont val="HGSｺﾞｼｯｸM"/>
        <family val="3"/>
      </rPr>
      <t>」は、精皆勤手当、通勤手当及び家族手当を除いたものを記入してください。</t>
    </r>
  </si>
  <si>
    <r>
      <t>　諸手当のうち、最低賃金制度に係る「対象外</t>
    </r>
    <r>
      <rPr>
        <sz val="11"/>
        <rFont val="ＭＳ Ｐゴシック"/>
        <family val="3"/>
      </rPr>
      <t>⒢</t>
    </r>
    <r>
      <rPr>
        <sz val="11"/>
        <rFont val="HGSｺﾞｼｯｸM"/>
        <family val="3"/>
      </rPr>
      <t>」は、精皆勤手当、通勤手当又は家族手当を記入してください。</t>
    </r>
  </si>
  <si>
    <t>⒜</t>
  </si>
  <si>
    <t>⒝</t>
  </si>
  <si>
    <t>⒞</t>
  </si>
  <si>
    <t>⒟</t>
  </si>
  <si>
    <t>⒠</t>
  </si>
  <si>
    <t>⒡</t>
  </si>
  <si>
    <t>⒢</t>
  </si>
  <si>
    <t>⒣</t>
  </si>
  <si>
    <t>⒤</t>
  </si>
  <si>
    <t>⒥</t>
  </si>
  <si>
    <t>⒦</t>
  </si>
  <si>
    <t>⒧</t>
  </si>
  <si>
    <t>⒨</t>
  </si>
  <si>
    <t>イ</t>
  </si>
  <si>
    <t>ウ</t>
  </si>
  <si>
    <t>　諸手当は、臨時の給与以外の手当から、労働者持ちの工具、車両の損料等、賃金でなく本来は経費にあたる手当や割増賃金の代替としての手当等を除いたものです。
　例えば、家族手当（扶養手当）、通勤手当及び住宅手当（地域手当）等の補助的手当、並びに現場手当、技能手当及び精皆勤手当等の任務・能力・就労奨励手当です。</t>
  </si>
  <si>
    <r>
      <t>　「給与形態</t>
    </r>
    <r>
      <rPr>
        <sz val="11"/>
        <rFont val="ＭＳ ゴシック"/>
        <family val="3"/>
      </rPr>
      <t>⒜</t>
    </r>
    <r>
      <rPr>
        <sz val="11"/>
        <rFont val="HGSｺﾞｼｯｸM"/>
        <family val="3"/>
      </rPr>
      <t>」は、時給制、日給制、又は月給制を記入してください。</t>
    </r>
  </si>
  <si>
    <r>
      <t>　「基本時給額</t>
    </r>
    <r>
      <rPr>
        <sz val="11"/>
        <rFont val="ＭＳ Ｐゴシック"/>
        <family val="3"/>
      </rPr>
      <t>⒟</t>
    </r>
    <r>
      <rPr>
        <sz val="11"/>
        <rFont val="HGSｺﾞｼｯｸM"/>
        <family val="3"/>
      </rPr>
      <t>」は、時給制、日給制の場合に記入してください。日給制の場合には、1時間当たりの時給に換算して記入してください。</t>
    </r>
  </si>
  <si>
    <r>
      <t>　「基本給</t>
    </r>
    <r>
      <rPr>
        <sz val="11"/>
        <rFont val="ＭＳ Ｐゴシック"/>
        <family val="3"/>
      </rPr>
      <t>⒠</t>
    </r>
    <r>
      <rPr>
        <sz val="11"/>
        <rFont val="HGSｺﾞｼｯｸM"/>
        <family val="3"/>
      </rPr>
      <t>」は、月給制の場合に記入してください。</t>
    </r>
  </si>
  <si>
    <t>　最低賃金の対象となるのは、毎月支払われる基本的な賃金に限られますので、最低賃金を計算する場合には、実際に支払われている賃金から以下の賃金を除外したものが対象となります。</t>
  </si>
  <si>
    <t>①　臨時に支払われる賃金（結婚手当等）</t>
  </si>
  <si>
    <t>②　1ヶ月を超える期間ごとに支払われる賃金（賞与など）</t>
  </si>
  <si>
    <t>③　 所定労働時間を超える時間の労働に対して支払われる賃金（時間外割増賃金など）</t>
  </si>
  <si>
    <t>④　 所定労働日以外の労働に対して支払われる賃金（休日割増賃金など）</t>
  </si>
  <si>
    <r>
      <t>　『従事者支払賃金計画書』は、従事者ごとに「給与形態</t>
    </r>
    <r>
      <rPr>
        <sz val="11"/>
        <rFont val="ＭＳ Ｐゴシック"/>
        <family val="3"/>
      </rPr>
      <t>⒜</t>
    </r>
    <r>
      <rPr>
        <sz val="11"/>
        <rFont val="HGSｺﾞｼｯｸM"/>
        <family val="3"/>
      </rPr>
      <t>」から「左記以外の手当等</t>
    </r>
    <r>
      <rPr>
        <sz val="11"/>
        <rFont val="ＭＳ Ｐゴシック"/>
        <family val="3"/>
      </rPr>
      <t>⒤</t>
    </r>
    <r>
      <rPr>
        <sz val="11"/>
        <rFont val="HGSｺﾞｼｯｸM"/>
        <family val="3"/>
      </rPr>
      <t>」までを記入し、従事者ごとの所定内労働時間8時間当たりの「日割基本単価</t>
    </r>
    <r>
      <rPr>
        <sz val="11"/>
        <rFont val="ＭＳ Ｐゴシック"/>
        <family val="3"/>
      </rPr>
      <t>⒥</t>
    </r>
    <r>
      <rPr>
        <sz val="11"/>
        <rFont val="HGSｺﾞｼｯｸM"/>
        <family val="3"/>
      </rPr>
      <t>」と「最低賃金対象単価</t>
    </r>
    <r>
      <rPr>
        <sz val="11"/>
        <rFont val="ＭＳ Ｐゴシック"/>
        <family val="3"/>
      </rPr>
      <t>⒦・⒧</t>
    </r>
    <r>
      <rPr>
        <sz val="11"/>
        <rFont val="HGSｺﾞｼｯｸM"/>
        <family val="3"/>
      </rPr>
      <t>」の予定額を算出してください。</t>
    </r>
  </si>
  <si>
    <t>　『従事者支払賃金計画書』は、従事者を業務項目、職種ごとに分類して記入してください。業務項目は、仕様書の業務内容を項目、種別ごとに分類できる場合に記入してください。なお、従事者の氏名を記入する必要はありませんが、年齢を記入してください。</t>
  </si>
  <si>
    <t>⒜</t>
  </si>
  <si>
    <t>⒝</t>
  </si>
  <si>
    <t>⒞</t>
  </si>
  <si>
    <t>⒟</t>
  </si>
  <si>
    <t>⒠</t>
  </si>
  <si>
    <t>⒡</t>
  </si>
  <si>
    <t>⒢</t>
  </si>
  <si>
    <t>⒣</t>
  </si>
  <si>
    <t>⒤</t>
  </si>
  <si>
    <t>⒥</t>
  </si>
  <si>
    <t>⒦</t>
  </si>
  <si>
    <t>⒧</t>
  </si>
  <si>
    <t>⒨</t>
  </si>
  <si>
    <t>⑴</t>
  </si>
  <si>
    <t>⑵</t>
  </si>
  <si>
    <r>
      <t xml:space="preserve"> 「臨時の給与（賞与等）の年計</t>
    </r>
    <r>
      <rPr>
        <sz val="11"/>
        <rFont val="ＭＳ Ｐゴシック"/>
        <family val="3"/>
      </rPr>
      <t>⒣</t>
    </r>
    <r>
      <rPr>
        <sz val="11"/>
        <rFont val="HGSｺﾞｼｯｸM"/>
        <family val="3"/>
      </rPr>
      <t>」は、1か月を超える期間ごとに支払われる賞与や臨時に支払われる結婚手当などを記入してください。</t>
    </r>
  </si>
  <si>
    <r>
      <t>　「左記以外の手当等</t>
    </r>
    <r>
      <rPr>
        <sz val="11"/>
        <rFont val="ＭＳ Ｐゴシック"/>
        <family val="3"/>
      </rPr>
      <t>⒤</t>
    </r>
    <r>
      <rPr>
        <sz val="11"/>
        <rFont val="HGSｺﾞｼｯｸM"/>
        <family val="3"/>
      </rPr>
      <t>」は、時間外、休日若しくは深夜の割増賃金又は本来は経費に当る手当等を記入してください。</t>
    </r>
  </si>
  <si>
    <t>｛ｄ+〔ｅ+ｆ+ｇ+
(ｈ÷12)〕÷ｃ｝
×8時間</t>
  </si>
  <si>
    <t>（ｄ+(ｅ+ｆ)÷ｃ）
×8時間</t>
  </si>
  <si>
    <r>
      <t>　「労働日数</t>
    </r>
    <r>
      <rPr>
        <sz val="11"/>
        <rFont val="ＭＳ Ｐゴシック"/>
        <family val="3"/>
      </rPr>
      <t>⒝</t>
    </r>
    <r>
      <rPr>
        <sz val="11"/>
        <rFont val="HGSｺﾞｼｯｸM"/>
        <family val="3"/>
      </rPr>
      <t>」と「労働時間数</t>
    </r>
    <r>
      <rPr>
        <sz val="11"/>
        <rFont val="ＭＳ Ｐゴシック"/>
        <family val="3"/>
      </rPr>
      <t>⒞</t>
    </r>
    <r>
      <rPr>
        <sz val="11"/>
        <rFont val="HGSｺﾞｼｯｸM"/>
        <family val="3"/>
      </rPr>
      <t>」は、1か月当たりの賃金形態に応じた所定内の労働日数及び労働時間を記入してください。労働時間は、所定労働時間以外の時間帯に労働した時間（時間外）を除いてください。</t>
    </r>
  </si>
  <si>
    <t>〔ｄ+(ｅ+ｆ)÷ｃ〕
×8時間</t>
  </si>
  <si>
    <r>
      <t>　「日割基本単価</t>
    </r>
    <r>
      <rPr>
        <sz val="11"/>
        <rFont val="ＭＳ Ｐゴシック"/>
        <family val="3"/>
      </rPr>
      <t>⒥</t>
    </r>
    <r>
      <rPr>
        <sz val="11"/>
        <rFont val="HGSｺﾞｼｯｸM"/>
        <family val="3"/>
      </rPr>
      <t>」は、「基本給相当額</t>
    </r>
    <r>
      <rPr>
        <sz val="11"/>
        <rFont val="ＭＳ Ｐゴシック"/>
        <family val="3"/>
      </rPr>
      <t>(⒟、⒠)</t>
    </r>
    <r>
      <rPr>
        <sz val="11"/>
        <rFont val="HGSｺﾞｼｯｸM"/>
        <family val="3"/>
      </rPr>
      <t>」、「諸手当(対象内</t>
    </r>
    <r>
      <rPr>
        <sz val="11"/>
        <rFont val="ＭＳ Ｐゴシック"/>
        <family val="3"/>
      </rPr>
      <t>⒡、</t>
    </r>
    <r>
      <rPr>
        <sz val="11"/>
        <rFont val="HGSｺﾞｼｯｸM"/>
        <family val="3"/>
      </rPr>
      <t>対象外</t>
    </r>
    <r>
      <rPr>
        <sz val="11"/>
        <rFont val="ＭＳ Ｐゴシック"/>
        <family val="3"/>
      </rPr>
      <t>⒢</t>
    </r>
    <r>
      <rPr>
        <sz val="11"/>
        <rFont val="HGSｺﾞｼｯｸM"/>
        <family val="3"/>
      </rPr>
      <t>)」及び「臨時の給与（賞与等）の年計</t>
    </r>
    <r>
      <rPr>
        <sz val="11"/>
        <rFont val="ＭＳ Ｐゴシック"/>
        <family val="3"/>
      </rPr>
      <t>⒣</t>
    </r>
    <r>
      <rPr>
        <sz val="11"/>
        <rFont val="HGSｺﾞｼｯｸM"/>
        <family val="3"/>
      </rPr>
      <t>」から成る所定内労働時間８時間当たりの賃金単価です。その単価を算出し、記入してください。</t>
    </r>
  </si>
  <si>
    <r>
      <t>　 「雇用先</t>
    </r>
    <r>
      <rPr>
        <sz val="11"/>
        <rFont val="ＭＳ Ｐゴシック"/>
        <family val="3"/>
      </rPr>
      <t>⒨</t>
    </r>
    <r>
      <rPr>
        <sz val="11"/>
        <rFont val="HGSｺﾞｼｯｸM"/>
        <family val="3"/>
      </rPr>
      <t>」には、従事者の雇用先が、本件の受託者である場合には「自社」を、予定する再委任（請負）先の事業者である場合にはその「業者名」を、記入してください。
　なお、当該委託契約の一部を第三者に委任又は請け負わせようとする場合には、公益財団法人広島市文化財団委託契約約款に基づき、契約後にあらかじめ書面により発注者の承諾を得る必要がありますので留意してください。</t>
    </r>
  </si>
  <si>
    <t>令和2年　　月　　日</t>
  </si>
  <si>
    <t>令和4年１月5日</t>
  </si>
  <si>
    <t>広島市文化創造センター、広島市中区民文化センター、広島市国際青年会館及び広島市立中区図書館固形状一般廃棄物の処理及び運搬業務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</si>
</sst>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
    <numFmt numFmtId="182" formatCode="0.0%"/>
    <numFmt numFmtId="183" formatCode="0.0"/>
    <numFmt numFmtId="184" formatCode="#,##0.0"/>
    <numFmt numFmtId="185" formatCode="[$€-2]\ #,##0.00_);[Red]\([$€-2]\ #,##0.00\)"/>
  </numFmts>
  <fonts count="48">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1"/>
      <color indexed="12"/>
      <name val="ＭＳ Ｐゴシック"/>
      <family val="3"/>
    </font>
    <font>
      <sz val="10"/>
      <color indexed="12"/>
      <name val="ＭＳ Ｐゴシック"/>
      <family val="3"/>
    </font>
    <font>
      <b/>
      <u val="single"/>
      <sz val="12"/>
      <color indexed="10"/>
      <name val="ＭＳ Ｐゴシック"/>
      <family val="3"/>
    </font>
    <font>
      <sz val="11"/>
      <name val="HGSｺﾞｼｯｸM"/>
      <family val="3"/>
    </font>
    <font>
      <b/>
      <sz val="16"/>
      <name val="ＭＳ Ｐゴシック"/>
      <family val="3"/>
    </font>
    <font>
      <b/>
      <sz val="11"/>
      <name val="HGSｺﾞｼｯｸM"/>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thin"/>
    </border>
    <border>
      <left>
        <color indexed="63"/>
      </left>
      <right style="thin"/>
      <top style="thin"/>
      <bottom style="thin"/>
    </border>
    <border>
      <left style="thin"/>
      <right style="hair"/>
      <top style="thin"/>
      <bottom style="thin"/>
    </border>
    <border>
      <left style="thin"/>
      <right style="thin"/>
      <top style="thin"/>
      <bottom style="thin"/>
    </border>
    <border>
      <left style="hair"/>
      <right style="thin"/>
      <top>
        <color indexed="63"/>
      </top>
      <bottom>
        <color indexed="63"/>
      </bottom>
    </border>
    <border>
      <left style="thin"/>
      <right style="medium"/>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medium"/>
      <top>
        <color indexed="63"/>
      </top>
      <bottom>
        <color indexed="63"/>
      </bottom>
    </border>
    <border>
      <left style="double"/>
      <right>
        <color indexed="63"/>
      </right>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hair"/>
      <right style="thin"/>
      <top>
        <color indexed="63"/>
      </top>
      <bottom style="thin"/>
    </border>
    <border>
      <left style="thin"/>
      <right style="dashed"/>
      <top>
        <color indexed="63"/>
      </top>
      <bottom>
        <color indexed="63"/>
      </bottom>
    </border>
    <border>
      <left style="dashed"/>
      <right style="thin"/>
      <top>
        <color indexed="63"/>
      </top>
      <bottom>
        <color indexed="63"/>
      </bottom>
    </border>
    <border>
      <left style="thin"/>
      <right style="dashed"/>
      <top>
        <color indexed="63"/>
      </top>
      <bottom style="thin"/>
    </border>
    <border>
      <left style="dashed"/>
      <right style="thin"/>
      <top>
        <color indexed="63"/>
      </top>
      <bottom style="thin"/>
    </border>
    <border>
      <left style="thin"/>
      <right style="dashed"/>
      <top style="thin"/>
      <bottom style="thin"/>
    </border>
    <border>
      <left style="dashed"/>
      <right style="thin"/>
      <top style="thin"/>
      <bottom style="thin"/>
    </border>
    <border>
      <left style="thin"/>
      <right style="dashed"/>
      <top style="dashed"/>
      <bottom>
        <color indexed="63"/>
      </bottom>
    </border>
    <border>
      <left style="dashed"/>
      <right style="thin"/>
      <top style="dashed"/>
      <bottom>
        <color indexed="63"/>
      </bottom>
    </border>
    <border>
      <left style="medium"/>
      <right style="dotted"/>
      <top>
        <color indexed="63"/>
      </top>
      <bottom>
        <color indexed="63"/>
      </bottom>
    </border>
    <border>
      <left style="dotted"/>
      <right style="medium"/>
      <top>
        <color indexed="63"/>
      </top>
      <bottom>
        <color indexed="63"/>
      </bottom>
    </border>
    <border>
      <left style="medium"/>
      <right style="dotted"/>
      <top>
        <color indexed="63"/>
      </top>
      <bottom style="thin"/>
    </border>
    <border>
      <left style="dotted"/>
      <right style="medium"/>
      <top>
        <color indexed="63"/>
      </top>
      <bottom style="thin"/>
    </border>
    <border>
      <left style="medium"/>
      <right style="dotted"/>
      <top style="thin"/>
      <bottom style="thin"/>
    </border>
    <border>
      <left style="dotted"/>
      <right style="medium"/>
      <top style="thin"/>
      <bottom style="thin"/>
    </border>
    <border>
      <left style="medium"/>
      <right style="dotted"/>
      <top style="dotted"/>
      <bottom style="dotted"/>
    </border>
    <border>
      <left style="dotted"/>
      <right style="medium"/>
      <top style="dotted"/>
      <bottom style="dotted"/>
    </border>
    <border>
      <left style="medium"/>
      <right>
        <color indexed="63"/>
      </right>
      <top style="thin"/>
      <bottom style="medium"/>
    </border>
    <border>
      <left style="medium"/>
      <right style="dotted"/>
      <top style="thin"/>
      <bottom style="medium"/>
    </border>
    <border>
      <left style="dotted"/>
      <right style="medium"/>
      <top style="thin"/>
      <bottom style="medium"/>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medium"/>
      <right style="medium"/>
      <top>
        <color indexed="63"/>
      </top>
      <bottom>
        <color indexed="63"/>
      </bottom>
    </border>
    <border>
      <left style="double"/>
      <right>
        <color indexed="63"/>
      </right>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double"/>
      <top style="thin"/>
      <bottom style="thin"/>
    </border>
    <border>
      <left style="thin"/>
      <right>
        <color indexed="63"/>
      </right>
      <top style="thin"/>
      <bottom style="double"/>
    </border>
    <border>
      <left>
        <color indexed="63"/>
      </left>
      <right style="double"/>
      <top style="thin"/>
      <bottom style="double"/>
    </border>
    <border>
      <left style="thin"/>
      <right>
        <color indexed="63"/>
      </right>
      <top style="double"/>
      <bottom style="thin"/>
    </border>
    <border>
      <left>
        <color indexed="63"/>
      </left>
      <right style="double"/>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5" fillId="0" borderId="0" applyNumberFormat="0" applyFill="0" applyBorder="0" applyAlignment="0" applyProtection="0"/>
    <xf numFmtId="0" fontId="47" fillId="32" borderId="0" applyNumberFormat="0" applyBorder="0" applyAlignment="0" applyProtection="0"/>
  </cellStyleXfs>
  <cellXfs count="158">
    <xf numFmtId="0" fontId="0" fillId="0" borderId="0" xfId="0" applyAlignment="1">
      <alignment/>
    </xf>
    <xf numFmtId="0" fontId="2" fillId="0" borderId="0" xfId="0" applyFont="1" applyAlignment="1">
      <alignment/>
    </xf>
    <xf numFmtId="38" fontId="2" fillId="0" borderId="0" xfId="49" applyFont="1" applyAlignment="1">
      <alignment/>
    </xf>
    <xf numFmtId="38" fontId="0" fillId="0" borderId="0" xfId="49" applyAlignment="1">
      <alignment/>
    </xf>
    <xf numFmtId="38" fontId="2" fillId="0" borderId="0" xfId="49" applyFont="1" applyAlignment="1">
      <alignment horizontal="center"/>
    </xf>
    <xf numFmtId="38" fontId="0" fillId="0" borderId="0" xfId="49" applyAlignment="1">
      <alignment horizontal="distributed"/>
    </xf>
    <xf numFmtId="0" fontId="2" fillId="0" borderId="10" xfId="0" applyFont="1" applyBorder="1" applyAlignment="1">
      <alignment horizontal="distributed"/>
    </xf>
    <xf numFmtId="38" fontId="2" fillId="0" borderId="11" xfId="49" applyFont="1" applyBorder="1" applyAlignment="1">
      <alignment/>
    </xf>
    <xf numFmtId="0" fontId="7" fillId="0" borderId="12" xfId="0" applyFont="1" applyBorder="1" applyAlignment="1">
      <alignment horizontal="center" vertical="center"/>
    </xf>
    <xf numFmtId="0" fontId="8" fillId="0" borderId="10" xfId="0" applyFont="1" applyBorder="1" applyAlignment="1">
      <alignment horizontal="distributed"/>
    </xf>
    <xf numFmtId="38" fontId="8" fillId="0" borderId="13" xfId="49" applyFont="1" applyBorder="1" applyAlignment="1">
      <alignment horizontal="center"/>
    </xf>
    <xf numFmtId="38" fontId="8" fillId="0" borderId="13" xfId="49" applyFont="1" applyBorder="1" applyAlignment="1">
      <alignment/>
    </xf>
    <xf numFmtId="0" fontId="8" fillId="0" borderId="14" xfId="0" applyFont="1" applyBorder="1" applyAlignment="1">
      <alignment horizontal="distributed"/>
    </xf>
    <xf numFmtId="38" fontId="8" fillId="0" borderId="15" xfId="49" applyFont="1" applyBorder="1" applyAlignment="1">
      <alignment/>
    </xf>
    <xf numFmtId="38" fontId="8" fillId="0" borderId="16" xfId="49" applyFont="1" applyBorder="1" applyAlignment="1">
      <alignment/>
    </xf>
    <xf numFmtId="38" fontId="9" fillId="0" borderId="0" xfId="49" applyFont="1" applyAlignment="1">
      <alignment horizontal="right"/>
    </xf>
    <xf numFmtId="38" fontId="2" fillId="0" borderId="17" xfId="49"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38" fontId="8" fillId="0" borderId="19" xfId="49" applyFont="1" applyBorder="1" applyAlignment="1">
      <alignment/>
    </xf>
    <xf numFmtId="38" fontId="2" fillId="0" borderId="0" xfId="49" applyFont="1" applyBorder="1" applyAlignment="1">
      <alignment/>
    </xf>
    <xf numFmtId="0" fontId="2" fillId="0" borderId="20" xfId="0" applyFont="1" applyBorder="1" applyAlignment="1">
      <alignment horizontal="center" vertical="center" wrapText="1"/>
    </xf>
    <xf numFmtId="38" fontId="8" fillId="0" borderId="21" xfId="49" applyFont="1" applyBorder="1" applyAlignment="1">
      <alignment/>
    </xf>
    <xf numFmtId="0" fontId="2" fillId="0" borderId="22" xfId="0" applyFont="1" applyBorder="1" applyAlignment="1">
      <alignment horizontal="center" vertical="center"/>
    </xf>
    <xf numFmtId="38" fontId="8" fillId="0" borderId="16" xfId="49" applyFont="1" applyBorder="1" applyAlignment="1">
      <alignment horizontal="right"/>
    </xf>
    <xf numFmtId="38" fontId="8" fillId="0" borderId="21" xfId="49" applyFont="1" applyBorder="1" applyAlignment="1">
      <alignment horizontal="center"/>
    </xf>
    <xf numFmtId="38" fontId="2" fillId="0" borderId="23" xfId="49" applyFont="1" applyBorder="1" applyAlignment="1">
      <alignment vertical="center" wrapText="1"/>
    </xf>
    <xf numFmtId="0" fontId="0" fillId="0" borderId="18" xfId="0" applyBorder="1" applyAlignment="1">
      <alignment horizontal="center" vertical="center"/>
    </xf>
    <xf numFmtId="0" fontId="0" fillId="0" borderId="24" xfId="0" applyBorder="1" applyAlignment="1">
      <alignment horizontal="center" vertical="center"/>
    </xf>
    <xf numFmtId="0" fontId="10" fillId="0" borderId="0" xfId="0" applyFont="1" applyAlignment="1">
      <alignment/>
    </xf>
    <xf numFmtId="0" fontId="10" fillId="0" borderId="0" xfId="0" applyFont="1" applyAlignment="1">
      <alignment horizontal="center" vertical="top"/>
    </xf>
    <xf numFmtId="0" fontId="10" fillId="0" borderId="0" xfId="0" applyFont="1" applyAlignment="1">
      <alignment vertical="center"/>
    </xf>
    <xf numFmtId="0" fontId="2" fillId="0" borderId="25" xfId="0" applyFont="1" applyBorder="1" applyAlignment="1">
      <alignment horizontal="center" vertical="center"/>
    </xf>
    <xf numFmtId="38" fontId="2" fillId="0" borderId="0" xfId="49" applyFont="1" applyAlignment="1">
      <alignment horizontal="distributed"/>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0" fillId="0" borderId="0" xfId="0" applyFont="1" applyAlignment="1">
      <alignment vertical="top"/>
    </xf>
    <xf numFmtId="0" fontId="0" fillId="0" borderId="0" xfId="0" applyBorder="1" applyAlignment="1">
      <alignment vertical="center"/>
    </xf>
    <xf numFmtId="0" fontId="7" fillId="0" borderId="12" xfId="0" applyFont="1" applyBorder="1" applyAlignment="1">
      <alignment horizont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7" fillId="0" borderId="33" xfId="0" applyFont="1" applyBorder="1" applyAlignment="1">
      <alignment horizontal="center" vertical="center"/>
    </xf>
    <xf numFmtId="38" fontId="8" fillId="0" borderId="33" xfId="49" applyFont="1" applyBorder="1" applyAlignment="1">
      <alignment horizontal="distributed"/>
    </xf>
    <xf numFmtId="0" fontId="12" fillId="0" borderId="0" xfId="0" applyFont="1" applyAlignment="1">
      <alignment horizontal="left" vertical="top"/>
    </xf>
    <xf numFmtId="0" fontId="8" fillId="0" borderId="33" xfId="0" applyFont="1" applyBorder="1" applyAlignment="1">
      <alignment horizontal="center"/>
    </xf>
    <xf numFmtId="0" fontId="0" fillId="0" borderId="0" xfId="0" applyFont="1" applyAlignment="1">
      <alignment vertical="top"/>
    </xf>
    <xf numFmtId="0" fontId="0" fillId="0" borderId="0" xfId="0"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2" fillId="0" borderId="34" xfId="0" applyFont="1" applyBorder="1" applyAlignment="1">
      <alignment horizontal="center" vertical="center" wrapText="1"/>
    </xf>
    <xf numFmtId="0" fontId="2" fillId="0" borderId="35" xfId="0" applyFont="1" applyBorder="1" applyAlignment="1">
      <alignment horizontal="center" vertical="center"/>
    </xf>
    <xf numFmtId="38" fontId="2" fillId="0" borderId="36" xfId="49" applyFont="1" applyBorder="1" applyAlignment="1">
      <alignment/>
    </xf>
    <xf numFmtId="38" fontId="8" fillId="0" borderId="33" xfId="49" applyFont="1" applyBorder="1" applyAlignment="1">
      <alignment horizontal="distributed" wrapText="1"/>
    </xf>
    <xf numFmtId="0" fontId="8" fillId="0" borderId="37" xfId="0" applyFont="1" applyBorder="1" applyAlignment="1">
      <alignment horizontal="distributed"/>
    </xf>
    <xf numFmtId="0" fontId="2" fillId="0" borderId="37" xfId="0" applyFont="1" applyBorder="1" applyAlignment="1">
      <alignment horizontal="distributed"/>
    </xf>
    <xf numFmtId="38" fontId="2" fillId="0" borderId="11" xfId="49" applyFont="1" applyBorder="1" applyAlignment="1">
      <alignment horizontal="center"/>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38" fontId="8" fillId="0" borderId="42" xfId="49" applyFont="1" applyBorder="1" applyAlignment="1">
      <alignment/>
    </xf>
    <xf numFmtId="38" fontId="8" fillId="0" borderId="43" xfId="49" applyFont="1" applyBorder="1" applyAlignment="1">
      <alignment/>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38" fontId="2" fillId="0" borderId="50" xfId="49" applyFont="1" applyBorder="1" applyAlignment="1">
      <alignment/>
    </xf>
    <xf numFmtId="38" fontId="2" fillId="0" borderId="51" xfId="49" applyFont="1" applyBorder="1" applyAlignment="1">
      <alignment/>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38" fontId="2" fillId="0" borderId="36" xfId="49" applyFont="1" applyBorder="1" applyAlignment="1">
      <alignment horizontal="right"/>
    </xf>
    <xf numFmtId="38" fontId="2" fillId="0" borderId="50" xfId="49" applyFont="1" applyBorder="1" applyAlignment="1">
      <alignment horizontal="right"/>
    </xf>
    <xf numFmtId="38" fontId="2" fillId="0" borderId="51" xfId="49" applyFont="1" applyBorder="1" applyAlignment="1">
      <alignment horizontal="right"/>
    </xf>
    <xf numFmtId="38" fontId="2" fillId="0" borderId="54" xfId="49" applyFont="1" applyBorder="1" applyAlignment="1">
      <alignment horizontal="right"/>
    </xf>
    <xf numFmtId="38" fontId="2" fillId="0" borderId="55" xfId="49" applyFont="1" applyBorder="1" applyAlignment="1">
      <alignment horizontal="right"/>
    </xf>
    <xf numFmtId="38" fontId="2" fillId="0" borderId="56" xfId="49" applyFont="1" applyBorder="1" applyAlignment="1">
      <alignment horizontal="right"/>
    </xf>
    <xf numFmtId="38" fontId="0" fillId="0" borderId="16" xfId="49" applyFont="1" applyBorder="1" applyAlignment="1">
      <alignment horizontal="center" vertical="center"/>
    </xf>
    <xf numFmtId="38" fontId="0" fillId="0" borderId="19" xfId="49" applyFont="1" applyBorder="1" applyAlignment="1">
      <alignment horizontal="center" vertical="center"/>
    </xf>
    <xf numFmtId="38" fontId="0" fillId="0" borderId="57" xfId="49" applyFont="1" applyBorder="1" applyAlignment="1">
      <alignment horizontal="center" vertical="center"/>
    </xf>
    <xf numFmtId="0" fontId="2" fillId="0" borderId="46"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0" fillId="0" borderId="58" xfId="0" applyFont="1" applyBorder="1" applyAlignment="1">
      <alignment horizontal="center" vertical="center"/>
    </xf>
    <xf numFmtId="0" fontId="0" fillId="0" borderId="60" xfId="0" applyFont="1" applyBorder="1" applyAlignment="1">
      <alignment horizontal="center" vertical="center"/>
    </xf>
    <xf numFmtId="0" fontId="0" fillId="0" borderId="60" xfId="0" applyBorder="1" applyAlignment="1">
      <alignment horizontal="center" vertical="center"/>
    </xf>
    <xf numFmtId="0" fontId="0" fillId="0" borderId="59"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2" fillId="0" borderId="6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38" fontId="2" fillId="0" borderId="61" xfId="49" applyFont="1" applyBorder="1" applyAlignment="1">
      <alignment horizontal="center" vertical="center" wrapText="1"/>
    </xf>
    <xf numFmtId="38" fontId="2" fillId="0" borderId="17" xfId="49" applyFont="1" applyBorder="1" applyAlignment="1">
      <alignment horizontal="center" vertical="center" wrapText="1"/>
    </xf>
    <xf numFmtId="38" fontId="2" fillId="0" borderId="59" xfId="49" applyFont="1" applyBorder="1" applyAlignment="1">
      <alignment horizontal="center" vertical="center"/>
    </xf>
    <xf numFmtId="38" fontId="2" fillId="0" borderId="18" xfId="49" applyFont="1" applyBorder="1" applyAlignment="1">
      <alignment horizontal="center" vertical="center"/>
    </xf>
    <xf numFmtId="0" fontId="2" fillId="0" borderId="62" xfId="0" applyFont="1" applyBorder="1" applyAlignment="1">
      <alignment horizontal="left" vertical="center" wrapText="1"/>
    </xf>
    <xf numFmtId="38" fontId="2" fillId="0" borderId="63" xfId="49" applyFont="1" applyBorder="1" applyAlignment="1">
      <alignment horizontal="center" vertical="center" wrapText="1"/>
    </xf>
    <xf numFmtId="38" fontId="2" fillId="0" borderId="25" xfId="49" applyFont="1" applyBorder="1" applyAlignment="1">
      <alignment horizontal="center" vertical="center" wrapText="1"/>
    </xf>
    <xf numFmtId="0" fontId="2" fillId="0" borderId="61" xfId="0" applyFont="1" applyBorder="1" applyAlignment="1">
      <alignment horizontal="center" vertical="center"/>
    </xf>
    <xf numFmtId="0" fontId="2" fillId="0" borderId="17" xfId="0" applyFont="1" applyBorder="1" applyAlignment="1">
      <alignment horizontal="center" vertical="center"/>
    </xf>
    <xf numFmtId="0" fontId="3" fillId="0" borderId="61"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66" xfId="0" applyFont="1" applyBorder="1" applyAlignment="1">
      <alignment horizontal="center" vertical="center" wrapText="1"/>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0" fillId="0" borderId="68" xfId="0" applyBorder="1" applyAlignment="1">
      <alignment/>
    </xf>
    <xf numFmtId="0" fontId="0" fillId="0" borderId="69" xfId="0" applyBorder="1" applyAlignment="1">
      <alignment/>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0" fillId="0" borderId="71" xfId="0" applyBorder="1" applyAlignment="1">
      <alignment horizontal="center"/>
    </xf>
    <xf numFmtId="0" fontId="0" fillId="0" borderId="72" xfId="0" applyBorder="1" applyAlignment="1">
      <alignment horizont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0" fillId="0" borderId="74" xfId="0" applyBorder="1" applyAlignment="1">
      <alignment/>
    </xf>
    <xf numFmtId="0" fontId="0" fillId="0" borderId="75" xfId="0" applyBorder="1" applyAlignment="1">
      <alignment/>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0" fillId="0" borderId="19" xfId="0" applyBorder="1" applyAlignment="1">
      <alignment/>
    </xf>
    <xf numFmtId="0" fontId="0" fillId="0" borderId="11" xfId="0" applyBorder="1" applyAlignment="1">
      <alignment/>
    </xf>
    <xf numFmtId="0" fontId="11" fillId="0" borderId="0" xfId="0" applyFont="1" applyAlignment="1">
      <alignment horizontal="center" vertical="center"/>
    </xf>
    <xf numFmtId="49" fontId="2" fillId="0" borderId="16" xfId="49" applyNumberFormat="1" applyFont="1" applyBorder="1" applyAlignment="1">
      <alignment vertical="center"/>
    </xf>
    <xf numFmtId="49" fontId="0" fillId="0" borderId="19" xfId="0" applyNumberFormat="1" applyBorder="1" applyAlignment="1">
      <alignment/>
    </xf>
    <xf numFmtId="49" fontId="0" fillId="0" borderId="76" xfId="0" applyNumberFormat="1" applyBorder="1" applyAlignment="1">
      <alignment/>
    </xf>
    <xf numFmtId="49" fontId="2" fillId="0" borderId="77" xfId="49" applyNumberFormat="1" applyFont="1" applyBorder="1" applyAlignment="1">
      <alignment vertical="center"/>
    </xf>
    <xf numFmtId="49" fontId="0" fillId="0" borderId="71" xfId="0" applyNumberFormat="1" applyBorder="1" applyAlignment="1">
      <alignment/>
    </xf>
    <xf numFmtId="49" fontId="0" fillId="0" borderId="78" xfId="0" applyNumberFormat="1" applyBorder="1" applyAlignment="1">
      <alignment/>
    </xf>
    <xf numFmtId="0" fontId="2" fillId="0" borderId="11" xfId="0" applyFont="1" applyBorder="1" applyAlignment="1">
      <alignment horizontal="center" vertical="center"/>
    </xf>
    <xf numFmtId="49" fontId="2" fillId="0" borderId="16" xfId="49" applyNumberFormat="1" applyFont="1" applyBorder="1" applyAlignment="1">
      <alignment horizontal="left" vertical="center"/>
    </xf>
    <xf numFmtId="49" fontId="2" fillId="0" borderId="19" xfId="49" applyNumberFormat="1" applyFont="1" applyBorder="1" applyAlignment="1">
      <alignment horizontal="left" vertical="center"/>
    </xf>
    <xf numFmtId="49" fontId="2" fillId="0" borderId="76" xfId="49" applyNumberFormat="1" applyFont="1" applyBorder="1" applyAlignment="1">
      <alignment horizontal="left" vertical="center"/>
    </xf>
    <xf numFmtId="38" fontId="2" fillId="0" borderId="79" xfId="49" applyFont="1" applyBorder="1" applyAlignment="1">
      <alignment vertical="center"/>
    </xf>
    <xf numFmtId="0" fontId="0" fillId="0" borderId="80" xfId="0" applyBorder="1" applyAlignment="1">
      <alignment/>
    </xf>
    <xf numFmtId="38" fontId="2" fillId="0" borderId="16" xfId="49" applyFont="1" applyBorder="1" applyAlignment="1">
      <alignment vertical="center"/>
    </xf>
    <xf numFmtId="0" fontId="0" fillId="0" borderId="76" xfId="0" applyBorder="1" applyAlignment="1">
      <alignment/>
    </xf>
    <xf numFmtId="38" fontId="2" fillId="0" borderId="77" xfId="49" applyFont="1" applyBorder="1" applyAlignment="1">
      <alignment vertical="center"/>
    </xf>
    <xf numFmtId="0" fontId="0" fillId="0" borderId="71" xfId="0" applyBorder="1" applyAlignment="1">
      <alignment/>
    </xf>
    <xf numFmtId="0" fontId="0" fillId="0" borderId="78" xfId="0" applyBorder="1" applyAlignment="1">
      <alignment/>
    </xf>
    <xf numFmtId="38" fontId="2" fillId="0" borderId="16" xfId="49" applyFont="1" applyBorder="1" applyAlignment="1">
      <alignment horizontal="left" vertical="center"/>
    </xf>
    <xf numFmtId="38" fontId="2" fillId="0" borderId="19" xfId="49" applyFont="1" applyBorder="1" applyAlignment="1">
      <alignment horizontal="left" vertical="center"/>
    </xf>
    <xf numFmtId="38" fontId="2" fillId="0" borderId="76" xfId="49" applyFont="1" applyBorder="1" applyAlignment="1">
      <alignment horizontal="left" vertical="center"/>
    </xf>
    <xf numFmtId="0" fontId="10" fillId="0" borderId="0" xfId="0" applyFont="1" applyAlignment="1">
      <alignment vertical="top" wrapText="1"/>
    </xf>
    <xf numFmtId="0" fontId="0" fillId="0" borderId="0" xfId="0" applyFont="1" applyAlignment="1">
      <alignment vertical="top" wrapText="1"/>
    </xf>
    <xf numFmtId="49" fontId="2" fillId="0" borderId="79" xfId="49" applyNumberFormat="1" applyFont="1" applyBorder="1" applyAlignment="1">
      <alignment vertical="center" wrapText="1"/>
    </xf>
    <xf numFmtId="49" fontId="0" fillId="0" borderId="74" xfId="0" applyNumberFormat="1" applyBorder="1" applyAlignment="1">
      <alignment wrapText="1"/>
    </xf>
    <xf numFmtId="49" fontId="0" fillId="0" borderId="80" xfId="0" applyNumberFormat="1" applyBorder="1" applyAlignment="1">
      <alignmen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523875</xdr:colOff>
      <xdr:row>1</xdr:row>
      <xdr:rowOff>419100</xdr:rowOff>
    </xdr:from>
    <xdr:to>
      <xdr:col>16</xdr:col>
      <xdr:colOff>800100</xdr:colOff>
      <xdr:row>4</xdr:row>
      <xdr:rowOff>76200</xdr:rowOff>
    </xdr:to>
    <xdr:sp>
      <xdr:nvSpPr>
        <xdr:cNvPr id="1" name="Text Box 1"/>
        <xdr:cNvSpPr txBox="1">
          <a:spLocks noChangeArrowheads="1"/>
        </xdr:cNvSpPr>
      </xdr:nvSpPr>
      <xdr:spPr>
        <a:xfrm>
          <a:off x="7115175" y="714375"/>
          <a:ext cx="4076700" cy="5619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注）調書の作成に当たっては、例示で入力している金額等の文字を消去した上で、使用してください。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34"/>
  </sheetPr>
  <dimension ref="A1:V23"/>
  <sheetViews>
    <sheetView tabSelected="1" zoomScale="75" zoomScaleNormal="75" zoomScalePageLayoutView="0" workbookViewId="0" topLeftCell="A1">
      <selection activeCell="B28" sqref="B28"/>
    </sheetView>
  </sheetViews>
  <sheetFormatPr defaultColWidth="9.00390625" defaultRowHeight="13.5"/>
  <cols>
    <col min="1" max="1" width="3.875" style="49" customWidth="1"/>
    <col min="2" max="2" width="13.25390625" style="0" customWidth="1"/>
    <col min="3" max="3" width="15.25390625" style="1" customWidth="1"/>
    <col min="4" max="4" width="4.125" style="1" customWidth="1"/>
    <col min="5" max="5" width="6.375" style="2" customWidth="1"/>
    <col min="6" max="6" width="6.00390625" style="2" customWidth="1"/>
    <col min="7" max="7" width="6.50390625" style="2" customWidth="1"/>
    <col min="8" max="8" width="7.50390625" style="2" customWidth="1"/>
    <col min="9" max="9" width="8.00390625" style="2" customWidth="1"/>
    <col min="10" max="10" width="7.875" style="2" customWidth="1"/>
    <col min="11" max="11" width="8.25390625" style="2" customWidth="1"/>
    <col min="12" max="12" width="9.125" style="2" customWidth="1"/>
    <col min="13" max="13" width="8.25390625" style="2" customWidth="1"/>
    <col min="14" max="14" width="10.625" style="2" customWidth="1"/>
    <col min="15" max="16" width="10.375" style="2" customWidth="1"/>
    <col min="17" max="17" width="11.375" style="2" customWidth="1"/>
    <col min="18" max="22" width="9.00390625" style="3" customWidth="1"/>
  </cols>
  <sheetData>
    <row r="1" spans="1:17" ht="23.25" customHeight="1" thickBot="1" thickTop="1">
      <c r="A1" s="116" t="s">
        <v>28</v>
      </c>
      <c r="B1" s="117"/>
      <c r="C1" s="118"/>
      <c r="D1" s="118"/>
      <c r="E1" s="118"/>
      <c r="F1" s="119"/>
      <c r="Q1" s="15" t="s">
        <v>31</v>
      </c>
    </row>
    <row r="2" spans="1:17" ht="33.75" customHeight="1" thickBot="1" thickTop="1">
      <c r="A2" s="132" t="s">
        <v>27</v>
      </c>
      <c r="B2" s="132"/>
      <c r="C2" s="132"/>
      <c r="D2" s="132"/>
      <c r="E2" s="132"/>
      <c r="F2" s="132"/>
      <c r="G2" s="132"/>
      <c r="H2" s="132"/>
      <c r="I2" s="132"/>
      <c r="J2" s="132"/>
      <c r="K2" s="132"/>
      <c r="L2" s="132"/>
      <c r="M2" s="132"/>
      <c r="N2" s="132"/>
      <c r="O2" s="132"/>
      <c r="P2" s="132"/>
      <c r="Q2" s="132"/>
    </row>
    <row r="3" spans="1:14" ht="58.5" customHeight="1" thickTop="1">
      <c r="A3" s="124" t="s">
        <v>37</v>
      </c>
      <c r="B3" s="125"/>
      <c r="C3" s="126"/>
      <c r="D3" s="127"/>
      <c r="E3" s="155" t="s">
        <v>106</v>
      </c>
      <c r="F3" s="156"/>
      <c r="G3" s="156"/>
      <c r="H3" s="156"/>
      <c r="I3" s="157"/>
      <c r="N3" s="39"/>
    </row>
    <row r="4" spans="1:14" ht="18.75" customHeight="1">
      <c r="A4" s="128" t="s">
        <v>1</v>
      </c>
      <c r="B4" s="129"/>
      <c r="C4" s="129"/>
      <c r="D4" s="139"/>
      <c r="E4" s="140" t="s">
        <v>105</v>
      </c>
      <c r="F4" s="141"/>
      <c r="G4" s="141"/>
      <c r="H4" s="141"/>
      <c r="I4" s="142"/>
      <c r="N4" s="39"/>
    </row>
    <row r="5" spans="1:17" ht="19.5" customHeight="1">
      <c r="A5" s="128" t="s">
        <v>11</v>
      </c>
      <c r="B5" s="129"/>
      <c r="C5" s="130"/>
      <c r="D5" s="131"/>
      <c r="E5" s="133"/>
      <c r="F5" s="134"/>
      <c r="G5" s="134"/>
      <c r="H5" s="134"/>
      <c r="I5" s="135"/>
      <c r="N5" s="39"/>
      <c r="Q5" s="4"/>
    </row>
    <row r="6" spans="1:17" ht="19.5" customHeight="1" thickBot="1">
      <c r="A6" s="120" t="s">
        <v>12</v>
      </c>
      <c r="B6" s="121"/>
      <c r="C6" s="122"/>
      <c r="D6" s="123"/>
      <c r="E6" s="136"/>
      <c r="F6" s="137"/>
      <c r="G6" s="137"/>
      <c r="H6" s="137"/>
      <c r="I6" s="138"/>
      <c r="N6" s="39"/>
      <c r="Q6" s="4"/>
    </row>
    <row r="7" spans="14:17" ht="15.75" customHeight="1" thickBot="1" thickTop="1">
      <c r="N7" s="20"/>
      <c r="Q7" s="4"/>
    </row>
    <row r="8" spans="1:19" ht="23.25" customHeight="1">
      <c r="A8" s="87" t="s">
        <v>0</v>
      </c>
      <c r="B8" s="88"/>
      <c r="C8" s="89"/>
      <c r="D8" s="90"/>
      <c r="E8" s="98" t="s">
        <v>5</v>
      </c>
      <c r="F8" s="95" t="s">
        <v>22</v>
      </c>
      <c r="G8" s="85" t="s">
        <v>23</v>
      </c>
      <c r="H8" s="103" t="s">
        <v>17</v>
      </c>
      <c r="I8" s="81" t="s">
        <v>21</v>
      </c>
      <c r="J8" s="82"/>
      <c r="K8" s="82"/>
      <c r="L8" s="82"/>
      <c r="M8" s="83"/>
      <c r="N8" s="111" t="s">
        <v>4</v>
      </c>
      <c r="O8" s="111" t="s">
        <v>44</v>
      </c>
      <c r="P8" s="115"/>
      <c r="Q8" s="100" t="s">
        <v>3</v>
      </c>
      <c r="R8" s="5"/>
      <c r="S8" s="5"/>
    </row>
    <row r="9" spans="1:19" ht="23.25" customHeight="1">
      <c r="A9" s="91"/>
      <c r="B9" s="92"/>
      <c r="C9" s="93"/>
      <c r="D9" s="94"/>
      <c r="E9" s="99"/>
      <c r="F9" s="96"/>
      <c r="G9" s="97"/>
      <c r="H9" s="104"/>
      <c r="I9" s="105" t="s">
        <v>15</v>
      </c>
      <c r="J9" s="113" t="s">
        <v>14</v>
      </c>
      <c r="K9" s="113"/>
      <c r="L9" s="107" t="s">
        <v>16</v>
      </c>
      <c r="M9" s="109" t="s">
        <v>24</v>
      </c>
      <c r="N9" s="112"/>
      <c r="O9" s="73" t="s">
        <v>47</v>
      </c>
      <c r="P9" s="74" t="s">
        <v>48</v>
      </c>
      <c r="Q9" s="101"/>
      <c r="R9" s="5"/>
      <c r="S9" s="5"/>
    </row>
    <row r="10" spans="1:19" ht="23.25" customHeight="1">
      <c r="A10" s="91"/>
      <c r="B10" s="92"/>
      <c r="C10" s="93"/>
      <c r="D10" s="94"/>
      <c r="E10" s="99"/>
      <c r="F10" s="96"/>
      <c r="G10" s="97"/>
      <c r="H10" s="104"/>
      <c r="I10" s="106"/>
      <c r="J10" s="85" t="s">
        <v>50</v>
      </c>
      <c r="K10" s="86"/>
      <c r="L10" s="108"/>
      <c r="M10" s="110"/>
      <c r="N10" s="102" t="s">
        <v>98</v>
      </c>
      <c r="O10" s="84" t="s">
        <v>99</v>
      </c>
      <c r="P10" s="114" t="s">
        <v>41</v>
      </c>
      <c r="Q10" s="101"/>
      <c r="R10" s="5"/>
      <c r="S10" s="5"/>
    </row>
    <row r="11" spans="1:19" ht="28.5" customHeight="1">
      <c r="A11" s="91"/>
      <c r="B11" s="92"/>
      <c r="C11" s="93"/>
      <c r="D11" s="94"/>
      <c r="E11" s="99"/>
      <c r="F11" s="96"/>
      <c r="G11" s="97"/>
      <c r="H11" s="104"/>
      <c r="I11" s="106"/>
      <c r="J11" s="65" t="s">
        <v>52</v>
      </c>
      <c r="K11" s="66" t="s">
        <v>51</v>
      </c>
      <c r="L11" s="108"/>
      <c r="M11" s="110"/>
      <c r="N11" s="102"/>
      <c r="O11" s="84"/>
      <c r="P11" s="114"/>
      <c r="Q11" s="101"/>
      <c r="R11" s="5"/>
      <c r="S11" s="5"/>
    </row>
    <row r="12" spans="1:22" s="1" customFormat="1" ht="23.25" customHeight="1">
      <c r="A12" s="91"/>
      <c r="B12" s="92"/>
      <c r="C12" s="93"/>
      <c r="D12" s="94"/>
      <c r="E12" s="16" t="s">
        <v>81</v>
      </c>
      <c r="F12" s="17" t="s">
        <v>82</v>
      </c>
      <c r="G12" s="18" t="s">
        <v>83</v>
      </c>
      <c r="H12" s="32" t="s">
        <v>84</v>
      </c>
      <c r="I12" s="23" t="s">
        <v>85</v>
      </c>
      <c r="J12" s="59" t="s">
        <v>86</v>
      </c>
      <c r="K12" s="60" t="s">
        <v>87</v>
      </c>
      <c r="L12" s="18" t="s">
        <v>88</v>
      </c>
      <c r="M12" s="21" t="s">
        <v>89</v>
      </c>
      <c r="N12" s="52" t="s">
        <v>90</v>
      </c>
      <c r="O12" s="67" t="s">
        <v>91</v>
      </c>
      <c r="P12" s="68" t="s">
        <v>92</v>
      </c>
      <c r="Q12" s="27" t="s">
        <v>93</v>
      </c>
      <c r="R12" s="33"/>
      <c r="S12" s="33"/>
      <c r="T12" s="2"/>
      <c r="U12" s="2"/>
      <c r="V12" s="2"/>
    </row>
    <row r="13" spans="1:22" s="1" customFormat="1" ht="23.25" customHeight="1">
      <c r="A13" s="41" t="s">
        <v>6</v>
      </c>
      <c r="B13" s="42" t="s">
        <v>33</v>
      </c>
      <c r="C13" s="42" t="s">
        <v>32</v>
      </c>
      <c r="D13" s="43" t="s">
        <v>7</v>
      </c>
      <c r="E13" s="26"/>
      <c r="F13" s="50" t="s">
        <v>39</v>
      </c>
      <c r="G13" s="51" t="s">
        <v>40</v>
      </c>
      <c r="H13" s="35" t="s">
        <v>13</v>
      </c>
      <c r="I13" s="36" t="s">
        <v>9</v>
      </c>
      <c r="J13" s="61" t="s">
        <v>9</v>
      </c>
      <c r="K13" s="62" t="s">
        <v>9</v>
      </c>
      <c r="L13" s="34" t="s">
        <v>10</v>
      </c>
      <c r="M13" s="37" t="s">
        <v>9</v>
      </c>
      <c r="N13" s="53" t="s">
        <v>8</v>
      </c>
      <c r="O13" s="69" t="s">
        <v>8</v>
      </c>
      <c r="P13" s="70" t="s">
        <v>13</v>
      </c>
      <c r="Q13" s="28"/>
      <c r="R13" s="33"/>
      <c r="S13" s="33"/>
      <c r="T13" s="2"/>
      <c r="U13" s="2"/>
      <c r="V13" s="2"/>
    </row>
    <row r="14" spans="1:17" ht="22.5" customHeight="1">
      <c r="A14" s="40"/>
      <c r="B14" s="47"/>
      <c r="C14" s="55"/>
      <c r="D14" s="9"/>
      <c r="E14" s="10"/>
      <c r="F14" s="11"/>
      <c r="G14" s="14"/>
      <c r="H14" s="25"/>
      <c r="I14" s="14"/>
      <c r="J14" s="63"/>
      <c r="K14" s="64"/>
      <c r="L14" s="19"/>
      <c r="M14" s="13"/>
      <c r="N14" s="75" t="e">
        <f>(H14+(SUM(I14:K14)+L14/12)/G14)*8</f>
        <v>#DIV/0!</v>
      </c>
      <c r="O14" s="76" t="e">
        <f>(H14+(I14+J14)/G14)*8</f>
        <v>#DIV/0!</v>
      </c>
      <c r="P14" s="77" t="e">
        <f>O14/8</f>
        <v>#DIV/0!</v>
      </c>
      <c r="Q14" s="58"/>
    </row>
    <row r="15" spans="1:17" ht="22.5" customHeight="1">
      <c r="A15" s="40"/>
      <c r="B15" s="47"/>
      <c r="C15" s="45"/>
      <c r="D15" s="9"/>
      <c r="E15" s="10"/>
      <c r="F15" s="11"/>
      <c r="G15" s="14"/>
      <c r="H15" s="22"/>
      <c r="I15" s="24"/>
      <c r="J15" s="63"/>
      <c r="K15" s="64"/>
      <c r="L15" s="19"/>
      <c r="M15" s="13"/>
      <c r="N15" s="75" t="e">
        <f>(H15+(SUM(I15:K15)+L15/12)/G15)*8</f>
        <v>#DIV/0!</v>
      </c>
      <c r="O15" s="76" t="e">
        <f>(H15+(I15+J15)/G15)*8</f>
        <v>#DIV/0!</v>
      </c>
      <c r="P15" s="77" t="e">
        <f>O15/8</f>
        <v>#DIV/0!</v>
      </c>
      <c r="Q15" s="58"/>
    </row>
    <row r="16" spans="1:17" ht="22.5" customHeight="1">
      <c r="A16" s="40"/>
      <c r="B16" s="47"/>
      <c r="C16" s="45"/>
      <c r="D16" s="9"/>
      <c r="E16" s="10"/>
      <c r="F16" s="11"/>
      <c r="G16" s="14"/>
      <c r="H16" s="22"/>
      <c r="I16" s="24"/>
      <c r="J16" s="63"/>
      <c r="K16" s="64"/>
      <c r="L16" s="19"/>
      <c r="M16" s="13"/>
      <c r="N16" s="75" t="e">
        <f>(H16+(SUM(I16:K16)+L16/12)/G16)*8</f>
        <v>#DIV/0!</v>
      </c>
      <c r="O16" s="76" t="e">
        <f>(H16+(I16+J16)/G16)*8</f>
        <v>#DIV/0!</v>
      </c>
      <c r="P16" s="77" t="e">
        <f>O16/8</f>
        <v>#DIV/0!</v>
      </c>
      <c r="Q16" s="58"/>
    </row>
    <row r="17" spans="1:17" ht="22.5" customHeight="1">
      <c r="A17" s="8"/>
      <c r="B17" s="44"/>
      <c r="C17" s="45"/>
      <c r="D17" s="9"/>
      <c r="E17" s="10"/>
      <c r="F17" s="11"/>
      <c r="G17" s="14"/>
      <c r="H17" s="22"/>
      <c r="I17" s="24"/>
      <c r="J17" s="63"/>
      <c r="K17" s="64"/>
      <c r="L17" s="19"/>
      <c r="M17" s="13"/>
      <c r="N17" s="75" t="e">
        <f aca="true" t="shared" si="0" ref="N17:N23">(H17+(SUM(I17:K17)+L17/12)/G17)*8</f>
        <v>#DIV/0!</v>
      </c>
      <c r="O17" s="76" t="e">
        <f aca="true" t="shared" si="1" ref="O17:O23">(H17+(I17+J17)/G17)*8</f>
        <v>#DIV/0!</v>
      </c>
      <c r="P17" s="77" t="e">
        <f aca="true" t="shared" si="2" ref="P17:P23">O17/8</f>
        <v>#DIV/0!</v>
      </c>
      <c r="Q17" s="7"/>
    </row>
    <row r="18" spans="1:17" ht="22.5" customHeight="1">
      <c r="A18" s="8"/>
      <c r="B18" s="44"/>
      <c r="C18" s="45"/>
      <c r="D18" s="9"/>
      <c r="E18" s="10"/>
      <c r="F18" s="11"/>
      <c r="G18" s="14"/>
      <c r="H18" s="22"/>
      <c r="I18" s="24"/>
      <c r="J18" s="63"/>
      <c r="K18" s="64"/>
      <c r="L18" s="19"/>
      <c r="M18" s="13"/>
      <c r="N18" s="75" t="e">
        <f t="shared" si="0"/>
        <v>#DIV/0!</v>
      </c>
      <c r="O18" s="76" t="e">
        <f t="shared" si="1"/>
        <v>#DIV/0!</v>
      </c>
      <c r="P18" s="77" t="e">
        <f t="shared" si="2"/>
        <v>#DIV/0!</v>
      </c>
      <c r="Q18" s="7"/>
    </row>
    <row r="19" spans="1:17" ht="22.5" customHeight="1">
      <c r="A19" s="8"/>
      <c r="B19" s="44"/>
      <c r="C19" s="45"/>
      <c r="D19" s="12"/>
      <c r="E19" s="10"/>
      <c r="F19" s="11"/>
      <c r="G19" s="14"/>
      <c r="H19" s="25"/>
      <c r="I19" s="14"/>
      <c r="J19" s="63"/>
      <c r="K19" s="64"/>
      <c r="L19" s="19"/>
      <c r="M19" s="13"/>
      <c r="N19" s="75" t="e">
        <f t="shared" si="0"/>
        <v>#DIV/0!</v>
      </c>
      <c r="O19" s="76" t="e">
        <f t="shared" si="1"/>
        <v>#DIV/0!</v>
      </c>
      <c r="P19" s="77" t="e">
        <f t="shared" si="2"/>
        <v>#DIV/0!</v>
      </c>
      <c r="Q19" s="7"/>
    </row>
    <row r="20" spans="1:17" ht="22.5" customHeight="1">
      <c r="A20" s="8"/>
      <c r="B20" s="44"/>
      <c r="C20" s="45"/>
      <c r="D20" s="6"/>
      <c r="E20" s="10"/>
      <c r="F20" s="11"/>
      <c r="G20" s="14"/>
      <c r="H20" s="25"/>
      <c r="I20" s="14"/>
      <c r="J20" s="63"/>
      <c r="K20" s="64"/>
      <c r="L20" s="19"/>
      <c r="M20" s="13"/>
      <c r="N20" s="75" t="e">
        <f t="shared" si="0"/>
        <v>#DIV/0!</v>
      </c>
      <c r="O20" s="76" t="e">
        <f t="shared" si="1"/>
        <v>#DIV/0!</v>
      </c>
      <c r="P20" s="77" t="e">
        <f t="shared" si="2"/>
        <v>#DIV/0!</v>
      </c>
      <c r="Q20" s="7"/>
    </row>
    <row r="21" spans="1:17" ht="22.5" customHeight="1">
      <c r="A21" s="8"/>
      <c r="B21" s="44"/>
      <c r="C21" s="45"/>
      <c r="D21" s="6"/>
      <c r="E21" s="10"/>
      <c r="F21" s="11"/>
      <c r="G21" s="14"/>
      <c r="H21" s="25"/>
      <c r="I21" s="14"/>
      <c r="J21" s="63"/>
      <c r="K21" s="64"/>
      <c r="L21" s="19"/>
      <c r="M21" s="13"/>
      <c r="N21" s="75" t="e">
        <f t="shared" si="0"/>
        <v>#DIV/0!</v>
      </c>
      <c r="O21" s="76" t="e">
        <f t="shared" si="1"/>
        <v>#DIV/0!</v>
      </c>
      <c r="P21" s="77" t="e">
        <f t="shared" si="2"/>
        <v>#DIV/0!</v>
      </c>
      <c r="Q21" s="7"/>
    </row>
    <row r="22" spans="1:17" ht="22.5" customHeight="1">
      <c r="A22" s="8"/>
      <c r="B22" s="44"/>
      <c r="C22" s="45"/>
      <c r="D22" s="57"/>
      <c r="E22" s="10"/>
      <c r="F22" s="11"/>
      <c r="G22" s="14"/>
      <c r="H22" s="25"/>
      <c r="I22" s="14"/>
      <c r="J22" s="63"/>
      <c r="K22" s="64"/>
      <c r="L22" s="19"/>
      <c r="M22" s="13"/>
      <c r="N22" s="75" t="e">
        <f t="shared" si="0"/>
        <v>#DIV/0!</v>
      </c>
      <c r="O22" s="76" t="e">
        <f t="shared" si="1"/>
        <v>#DIV/0!</v>
      </c>
      <c r="P22" s="77" t="e">
        <f t="shared" si="2"/>
        <v>#DIV/0!</v>
      </c>
      <c r="Q22" s="7"/>
    </row>
    <row r="23" spans="1:17" ht="22.5" customHeight="1" thickBot="1">
      <c r="A23" s="8"/>
      <c r="B23" s="44"/>
      <c r="C23" s="45"/>
      <c r="D23" s="56"/>
      <c r="E23" s="10"/>
      <c r="F23" s="11"/>
      <c r="G23" s="14"/>
      <c r="H23" s="25"/>
      <c r="I23" s="14"/>
      <c r="J23" s="63"/>
      <c r="K23" s="64"/>
      <c r="L23" s="19"/>
      <c r="M23" s="13"/>
      <c r="N23" s="78" t="e">
        <f t="shared" si="0"/>
        <v>#DIV/0!</v>
      </c>
      <c r="O23" s="79" t="e">
        <f t="shared" si="1"/>
        <v>#DIV/0!</v>
      </c>
      <c r="P23" s="80" t="e">
        <f t="shared" si="2"/>
        <v>#DIV/0!</v>
      </c>
      <c r="Q23" s="7"/>
    </row>
  </sheetData>
  <sheetProtection/>
  <mergeCells count="27">
    <mergeCell ref="A1:F1"/>
    <mergeCell ref="A6:D6"/>
    <mergeCell ref="A3:D3"/>
    <mergeCell ref="A5:D5"/>
    <mergeCell ref="A2:Q2"/>
    <mergeCell ref="E3:I3"/>
    <mergeCell ref="E5:I5"/>
    <mergeCell ref="E6:I6"/>
    <mergeCell ref="A4:D4"/>
    <mergeCell ref="E4:I4"/>
    <mergeCell ref="Q8:Q11"/>
    <mergeCell ref="N10:N11"/>
    <mergeCell ref="H8:H11"/>
    <mergeCell ref="I9:I11"/>
    <mergeCell ref="L9:L11"/>
    <mergeCell ref="M9:M11"/>
    <mergeCell ref="N8:N9"/>
    <mergeCell ref="J9:K9"/>
    <mergeCell ref="P10:P11"/>
    <mergeCell ref="O8:P8"/>
    <mergeCell ref="I8:M8"/>
    <mergeCell ref="O10:O11"/>
    <mergeCell ref="J10:K10"/>
    <mergeCell ref="A8:D12"/>
    <mergeCell ref="F8:F11"/>
    <mergeCell ref="G8:G11"/>
    <mergeCell ref="E8:E11"/>
  </mergeCells>
  <printOptions/>
  <pageMargins left="0.1968503937007874" right="0.1968503937007874" top="0.7480314960629921" bottom="0.3937007874015748"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34"/>
  </sheetPr>
  <dimension ref="A1:V23"/>
  <sheetViews>
    <sheetView zoomScale="75" zoomScaleNormal="75" zoomScalePageLayoutView="0" workbookViewId="0" topLeftCell="A1">
      <selection activeCell="A2" sqref="A2:Q2"/>
    </sheetView>
  </sheetViews>
  <sheetFormatPr defaultColWidth="9.00390625" defaultRowHeight="13.5"/>
  <cols>
    <col min="1" max="1" width="3.875" style="49" customWidth="1"/>
    <col min="2" max="2" width="12.75390625" style="0" customWidth="1"/>
    <col min="3" max="3" width="15.25390625" style="1" customWidth="1"/>
    <col min="4" max="4" width="4.125" style="1" customWidth="1"/>
    <col min="5" max="5" width="6.375" style="2" customWidth="1"/>
    <col min="6" max="6" width="6.00390625" style="2" customWidth="1"/>
    <col min="7" max="7" width="6.50390625" style="2" customWidth="1"/>
    <col min="8" max="8" width="7.50390625" style="2" customWidth="1"/>
    <col min="9" max="9" width="8.00390625" style="2" customWidth="1"/>
    <col min="10" max="10" width="7.875" style="2" customWidth="1"/>
    <col min="11" max="11" width="8.25390625" style="2" customWidth="1"/>
    <col min="12" max="12" width="9.125" style="2" customWidth="1"/>
    <col min="13" max="13" width="8.25390625" style="2" customWidth="1"/>
    <col min="14" max="14" width="11.50390625" style="2" customWidth="1"/>
    <col min="15" max="15" width="11.125" style="2" customWidth="1"/>
    <col min="16" max="16" width="9.875" style="2" customWidth="1"/>
    <col min="17" max="17" width="10.50390625" style="2" customWidth="1"/>
    <col min="18" max="22" width="9.00390625" style="3" customWidth="1"/>
  </cols>
  <sheetData>
    <row r="1" spans="1:17" ht="23.25" customHeight="1" thickBot="1" thickTop="1">
      <c r="A1" s="116" t="s">
        <v>28</v>
      </c>
      <c r="B1" s="117"/>
      <c r="C1" s="118"/>
      <c r="D1" s="118"/>
      <c r="E1" s="118"/>
      <c r="F1" s="119"/>
      <c r="Q1" s="15" t="s">
        <v>31</v>
      </c>
    </row>
    <row r="2" spans="1:17" ht="33.75" customHeight="1" thickBot="1" thickTop="1">
      <c r="A2" s="132" t="s">
        <v>27</v>
      </c>
      <c r="B2" s="132"/>
      <c r="C2" s="132"/>
      <c r="D2" s="132"/>
      <c r="E2" s="132"/>
      <c r="F2" s="132"/>
      <c r="G2" s="132"/>
      <c r="H2" s="132"/>
      <c r="I2" s="132"/>
      <c r="J2" s="132"/>
      <c r="K2" s="132"/>
      <c r="L2" s="132"/>
      <c r="M2" s="132"/>
      <c r="N2" s="132"/>
      <c r="O2" s="132"/>
      <c r="P2" s="132"/>
      <c r="Q2" s="132"/>
    </row>
    <row r="3" spans="1:14" ht="18.75" customHeight="1" thickTop="1">
      <c r="A3" s="124" t="s">
        <v>37</v>
      </c>
      <c r="B3" s="125"/>
      <c r="C3" s="126"/>
      <c r="D3" s="127"/>
      <c r="E3" s="143" t="s">
        <v>18</v>
      </c>
      <c r="F3" s="126"/>
      <c r="G3" s="126"/>
      <c r="H3" s="126"/>
      <c r="I3" s="144"/>
      <c r="N3" s="39"/>
    </row>
    <row r="4" spans="1:14" ht="18.75" customHeight="1">
      <c r="A4" s="128" t="s">
        <v>1</v>
      </c>
      <c r="B4" s="129"/>
      <c r="C4" s="129"/>
      <c r="D4" s="139"/>
      <c r="E4" s="150" t="s">
        <v>104</v>
      </c>
      <c r="F4" s="151"/>
      <c r="G4" s="151"/>
      <c r="H4" s="151"/>
      <c r="I4" s="152"/>
      <c r="N4" s="39"/>
    </row>
    <row r="5" spans="1:17" ht="19.5" customHeight="1">
      <c r="A5" s="128" t="s">
        <v>11</v>
      </c>
      <c r="B5" s="129"/>
      <c r="C5" s="130"/>
      <c r="D5" s="131"/>
      <c r="E5" s="145" t="s">
        <v>19</v>
      </c>
      <c r="F5" s="130"/>
      <c r="G5" s="130"/>
      <c r="H5" s="130"/>
      <c r="I5" s="146"/>
      <c r="N5" s="39"/>
      <c r="Q5" s="4"/>
    </row>
    <row r="6" spans="1:17" ht="19.5" customHeight="1" thickBot="1">
      <c r="A6" s="120" t="s">
        <v>12</v>
      </c>
      <c r="B6" s="121"/>
      <c r="C6" s="122"/>
      <c r="D6" s="123"/>
      <c r="E6" s="147" t="s">
        <v>20</v>
      </c>
      <c r="F6" s="148"/>
      <c r="G6" s="148"/>
      <c r="H6" s="148"/>
      <c r="I6" s="149"/>
      <c r="N6" s="39"/>
      <c r="Q6" s="4"/>
    </row>
    <row r="7" spans="14:17" ht="15.75" customHeight="1" thickBot="1" thickTop="1">
      <c r="N7" s="20"/>
      <c r="Q7" s="4"/>
    </row>
    <row r="8" spans="1:19" ht="23.25" customHeight="1">
      <c r="A8" s="87" t="s">
        <v>0</v>
      </c>
      <c r="B8" s="88"/>
      <c r="C8" s="89"/>
      <c r="D8" s="90"/>
      <c r="E8" s="98" t="s">
        <v>5</v>
      </c>
      <c r="F8" s="95" t="s">
        <v>22</v>
      </c>
      <c r="G8" s="85" t="s">
        <v>23</v>
      </c>
      <c r="H8" s="103" t="s">
        <v>17</v>
      </c>
      <c r="I8" s="81" t="s">
        <v>21</v>
      </c>
      <c r="J8" s="82"/>
      <c r="K8" s="82"/>
      <c r="L8" s="82"/>
      <c r="M8" s="83"/>
      <c r="N8" s="111" t="s">
        <v>4</v>
      </c>
      <c r="O8" s="111" t="s">
        <v>44</v>
      </c>
      <c r="P8" s="115"/>
      <c r="Q8" s="100" t="s">
        <v>3</v>
      </c>
      <c r="R8" s="5"/>
      <c r="S8" s="5"/>
    </row>
    <row r="9" spans="1:19" ht="23.25" customHeight="1">
      <c r="A9" s="91"/>
      <c r="B9" s="92"/>
      <c r="C9" s="93"/>
      <c r="D9" s="94"/>
      <c r="E9" s="99"/>
      <c r="F9" s="96"/>
      <c r="G9" s="97"/>
      <c r="H9" s="104"/>
      <c r="I9" s="105" t="s">
        <v>15</v>
      </c>
      <c r="J9" s="113" t="s">
        <v>14</v>
      </c>
      <c r="K9" s="113"/>
      <c r="L9" s="107" t="s">
        <v>16</v>
      </c>
      <c r="M9" s="109" t="s">
        <v>24</v>
      </c>
      <c r="N9" s="112"/>
      <c r="O9" s="73" t="s">
        <v>47</v>
      </c>
      <c r="P9" s="74" t="s">
        <v>48</v>
      </c>
      <c r="Q9" s="101"/>
      <c r="R9" s="5"/>
      <c r="S9" s="5"/>
    </row>
    <row r="10" spans="1:19" ht="23.25" customHeight="1">
      <c r="A10" s="91"/>
      <c r="B10" s="92"/>
      <c r="C10" s="93"/>
      <c r="D10" s="94"/>
      <c r="E10" s="99"/>
      <c r="F10" s="96"/>
      <c r="G10" s="97"/>
      <c r="H10" s="104"/>
      <c r="I10" s="106"/>
      <c r="J10" s="85" t="s">
        <v>50</v>
      </c>
      <c r="K10" s="86"/>
      <c r="L10" s="108"/>
      <c r="M10" s="110"/>
      <c r="N10" s="102" t="s">
        <v>98</v>
      </c>
      <c r="O10" s="84" t="s">
        <v>101</v>
      </c>
      <c r="P10" s="114" t="s">
        <v>41</v>
      </c>
      <c r="Q10" s="101"/>
      <c r="R10" s="5"/>
      <c r="S10" s="5"/>
    </row>
    <row r="11" spans="1:19" ht="23.25" customHeight="1">
      <c r="A11" s="91"/>
      <c r="B11" s="92"/>
      <c r="C11" s="93"/>
      <c r="D11" s="94"/>
      <c r="E11" s="99"/>
      <c r="F11" s="96"/>
      <c r="G11" s="97"/>
      <c r="H11" s="104"/>
      <c r="I11" s="106"/>
      <c r="J11" s="65" t="s">
        <v>52</v>
      </c>
      <c r="K11" s="66" t="s">
        <v>51</v>
      </c>
      <c r="L11" s="108"/>
      <c r="M11" s="110"/>
      <c r="N11" s="102"/>
      <c r="O11" s="84"/>
      <c r="P11" s="114"/>
      <c r="Q11" s="101"/>
      <c r="R11" s="5"/>
      <c r="S11" s="5"/>
    </row>
    <row r="12" spans="1:22" s="1" customFormat="1" ht="23.25" customHeight="1">
      <c r="A12" s="91"/>
      <c r="B12" s="92"/>
      <c r="C12" s="93"/>
      <c r="D12" s="94"/>
      <c r="E12" s="16" t="s">
        <v>55</v>
      </c>
      <c r="F12" s="17" t="s">
        <v>56</v>
      </c>
      <c r="G12" s="18" t="s">
        <v>57</v>
      </c>
      <c r="H12" s="32" t="s">
        <v>58</v>
      </c>
      <c r="I12" s="23" t="s">
        <v>59</v>
      </c>
      <c r="J12" s="59" t="s">
        <v>60</v>
      </c>
      <c r="K12" s="60" t="s">
        <v>61</v>
      </c>
      <c r="L12" s="18" t="s">
        <v>62</v>
      </c>
      <c r="M12" s="21" t="s">
        <v>63</v>
      </c>
      <c r="N12" s="52" t="s">
        <v>64</v>
      </c>
      <c r="O12" s="67" t="s">
        <v>65</v>
      </c>
      <c r="P12" s="68" t="s">
        <v>66</v>
      </c>
      <c r="Q12" s="27" t="s">
        <v>67</v>
      </c>
      <c r="R12" s="33"/>
      <c r="S12" s="33"/>
      <c r="T12" s="2"/>
      <c r="U12" s="2"/>
      <c r="V12" s="2"/>
    </row>
    <row r="13" spans="1:22" s="1" customFormat="1" ht="23.25" customHeight="1">
      <c r="A13" s="41" t="s">
        <v>6</v>
      </c>
      <c r="B13" s="42" t="s">
        <v>33</v>
      </c>
      <c r="C13" s="42" t="s">
        <v>32</v>
      </c>
      <c r="D13" s="43" t="s">
        <v>7</v>
      </c>
      <c r="E13" s="26"/>
      <c r="F13" s="50" t="s">
        <v>39</v>
      </c>
      <c r="G13" s="51" t="s">
        <v>40</v>
      </c>
      <c r="H13" s="35" t="s">
        <v>13</v>
      </c>
      <c r="I13" s="36" t="s">
        <v>9</v>
      </c>
      <c r="J13" s="61" t="s">
        <v>9</v>
      </c>
      <c r="K13" s="62" t="s">
        <v>9</v>
      </c>
      <c r="L13" s="34" t="s">
        <v>10</v>
      </c>
      <c r="M13" s="37" t="s">
        <v>9</v>
      </c>
      <c r="N13" s="53" t="s">
        <v>8</v>
      </c>
      <c r="O13" s="69" t="s">
        <v>8</v>
      </c>
      <c r="P13" s="70" t="s">
        <v>13</v>
      </c>
      <c r="Q13" s="28"/>
      <c r="R13" s="33"/>
      <c r="S13" s="33"/>
      <c r="T13" s="2"/>
      <c r="U13" s="2"/>
      <c r="V13" s="2"/>
    </row>
    <row r="14" spans="1:17" ht="26.25" customHeight="1">
      <c r="A14" s="40" t="s">
        <v>49</v>
      </c>
      <c r="B14" s="47" t="s">
        <v>36</v>
      </c>
      <c r="C14" s="55" t="s">
        <v>42</v>
      </c>
      <c r="D14" s="9">
        <v>37</v>
      </c>
      <c r="E14" s="10" t="s">
        <v>25</v>
      </c>
      <c r="F14" s="11">
        <v>20</v>
      </c>
      <c r="G14" s="14">
        <v>160</v>
      </c>
      <c r="H14" s="25"/>
      <c r="I14" s="14">
        <v>300000</v>
      </c>
      <c r="J14" s="63">
        <v>10000</v>
      </c>
      <c r="K14" s="64">
        <v>25000</v>
      </c>
      <c r="L14" s="19">
        <v>480000</v>
      </c>
      <c r="M14" s="13">
        <v>10000</v>
      </c>
      <c r="N14" s="54">
        <f>(H14+(SUM(I14:K14)+L14/12)/G14)*8</f>
        <v>18750</v>
      </c>
      <c r="O14" s="71">
        <f>(H14+(I14+J14)/G14)*8</f>
        <v>15500</v>
      </c>
      <c r="P14" s="72">
        <f>O14/8</f>
        <v>1937.5</v>
      </c>
      <c r="Q14" s="58" t="s">
        <v>43</v>
      </c>
    </row>
    <row r="15" spans="1:17" ht="26.25" customHeight="1">
      <c r="A15" s="40" t="s">
        <v>68</v>
      </c>
      <c r="B15" s="47" t="s">
        <v>34</v>
      </c>
      <c r="C15" s="45" t="s">
        <v>38</v>
      </c>
      <c r="D15" s="9">
        <v>49</v>
      </c>
      <c r="E15" s="10" t="s">
        <v>26</v>
      </c>
      <c r="F15" s="11">
        <v>25</v>
      </c>
      <c r="G15" s="14">
        <v>120</v>
      </c>
      <c r="H15" s="22">
        <v>880</v>
      </c>
      <c r="I15" s="24"/>
      <c r="J15" s="63"/>
      <c r="K15" s="64">
        <v>20000</v>
      </c>
      <c r="L15" s="19">
        <v>60000</v>
      </c>
      <c r="M15" s="13"/>
      <c r="N15" s="54">
        <f>(H15+(SUM(I15:K15)+L15/12)/G15)*8</f>
        <v>8706.666666666666</v>
      </c>
      <c r="O15" s="71">
        <f>(H15+(I15+J15)/G15)*8</f>
        <v>7040</v>
      </c>
      <c r="P15" s="72">
        <f>O15/8</f>
        <v>880</v>
      </c>
      <c r="Q15" s="58" t="s">
        <v>43</v>
      </c>
    </row>
    <row r="16" spans="1:17" ht="26.25" customHeight="1">
      <c r="A16" s="40" t="s">
        <v>69</v>
      </c>
      <c r="B16" s="47" t="s">
        <v>35</v>
      </c>
      <c r="C16" s="45" t="s">
        <v>38</v>
      </c>
      <c r="D16" s="9">
        <v>27</v>
      </c>
      <c r="E16" s="10" t="s">
        <v>26</v>
      </c>
      <c r="F16" s="11">
        <v>25</v>
      </c>
      <c r="G16" s="14">
        <v>120</v>
      </c>
      <c r="H16" s="22">
        <v>880</v>
      </c>
      <c r="I16" s="24"/>
      <c r="J16" s="63"/>
      <c r="K16" s="64">
        <v>25000</v>
      </c>
      <c r="L16" s="19">
        <v>60000</v>
      </c>
      <c r="M16" s="13"/>
      <c r="N16" s="54">
        <f>(H16+(SUM(I16:K16)+L16/12)/G16)*8</f>
        <v>9040</v>
      </c>
      <c r="O16" s="71">
        <f>(H16+(I16+J16)/G16)*8</f>
        <v>7040</v>
      </c>
      <c r="P16" s="72">
        <f>O16/8</f>
        <v>880</v>
      </c>
      <c r="Q16" s="58" t="s">
        <v>43</v>
      </c>
    </row>
    <row r="17" spans="1:17" ht="26.25" customHeight="1">
      <c r="A17" s="8"/>
      <c r="B17" s="44"/>
      <c r="C17" s="45"/>
      <c r="D17" s="9"/>
      <c r="E17" s="10"/>
      <c r="F17" s="11"/>
      <c r="G17" s="14"/>
      <c r="H17" s="22"/>
      <c r="I17" s="24"/>
      <c r="J17" s="63"/>
      <c r="K17" s="64"/>
      <c r="L17" s="19"/>
      <c r="M17" s="13"/>
      <c r="N17" s="75" t="e">
        <f aca="true" t="shared" si="0" ref="N17:N23">(H17+(SUM(I17:K17)+L17/12)/G17)*8</f>
        <v>#DIV/0!</v>
      </c>
      <c r="O17" s="76" t="e">
        <f aca="true" t="shared" si="1" ref="O17:O23">(H17+(I17+J17)/G17)*8</f>
        <v>#DIV/0!</v>
      </c>
      <c r="P17" s="77" t="e">
        <f aca="true" t="shared" si="2" ref="P17:P23">O17/8</f>
        <v>#DIV/0!</v>
      </c>
      <c r="Q17" s="7"/>
    </row>
    <row r="18" spans="1:17" ht="26.25" customHeight="1">
      <c r="A18" s="8"/>
      <c r="B18" s="44"/>
      <c r="C18" s="45"/>
      <c r="D18" s="9"/>
      <c r="E18" s="10"/>
      <c r="F18" s="11"/>
      <c r="G18" s="14"/>
      <c r="H18" s="22"/>
      <c r="I18" s="24"/>
      <c r="J18" s="63"/>
      <c r="K18" s="64"/>
      <c r="L18" s="19"/>
      <c r="M18" s="13"/>
      <c r="N18" s="75" t="e">
        <f t="shared" si="0"/>
        <v>#DIV/0!</v>
      </c>
      <c r="O18" s="76" t="e">
        <f t="shared" si="1"/>
        <v>#DIV/0!</v>
      </c>
      <c r="P18" s="77" t="e">
        <f t="shared" si="2"/>
        <v>#DIV/0!</v>
      </c>
      <c r="Q18" s="7"/>
    </row>
    <row r="19" spans="1:17" ht="26.25" customHeight="1">
      <c r="A19" s="8"/>
      <c r="B19" s="44"/>
      <c r="C19" s="45"/>
      <c r="D19" s="12"/>
      <c r="E19" s="10"/>
      <c r="F19" s="11"/>
      <c r="G19" s="14"/>
      <c r="H19" s="25"/>
      <c r="I19" s="14"/>
      <c r="J19" s="63"/>
      <c r="K19" s="64"/>
      <c r="L19" s="19"/>
      <c r="M19" s="13"/>
      <c r="N19" s="75" t="e">
        <f t="shared" si="0"/>
        <v>#DIV/0!</v>
      </c>
      <c r="O19" s="76" t="e">
        <f t="shared" si="1"/>
        <v>#DIV/0!</v>
      </c>
      <c r="P19" s="77" t="e">
        <f t="shared" si="2"/>
        <v>#DIV/0!</v>
      </c>
      <c r="Q19" s="7"/>
    </row>
    <row r="20" spans="1:17" ht="26.25" customHeight="1">
      <c r="A20" s="8"/>
      <c r="B20" s="44"/>
      <c r="C20" s="45"/>
      <c r="D20" s="6"/>
      <c r="E20" s="10"/>
      <c r="F20" s="11"/>
      <c r="G20" s="14"/>
      <c r="H20" s="25"/>
      <c r="I20" s="14"/>
      <c r="J20" s="63"/>
      <c r="K20" s="64"/>
      <c r="L20" s="19"/>
      <c r="M20" s="13"/>
      <c r="N20" s="75" t="e">
        <f t="shared" si="0"/>
        <v>#DIV/0!</v>
      </c>
      <c r="O20" s="76" t="e">
        <f t="shared" si="1"/>
        <v>#DIV/0!</v>
      </c>
      <c r="P20" s="77" t="e">
        <f t="shared" si="2"/>
        <v>#DIV/0!</v>
      </c>
      <c r="Q20" s="7"/>
    </row>
    <row r="21" spans="1:17" ht="26.25" customHeight="1">
      <c r="A21" s="8"/>
      <c r="B21" s="44"/>
      <c r="C21" s="45"/>
      <c r="D21" s="6"/>
      <c r="E21" s="10"/>
      <c r="F21" s="11"/>
      <c r="G21" s="14"/>
      <c r="H21" s="25"/>
      <c r="I21" s="14"/>
      <c r="J21" s="63"/>
      <c r="K21" s="64"/>
      <c r="L21" s="19"/>
      <c r="M21" s="13"/>
      <c r="N21" s="75" t="e">
        <f t="shared" si="0"/>
        <v>#DIV/0!</v>
      </c>
      <c r="O21" s="76" t="e">
        <f t="shared" si="1"/>
        <v>#DIV/0!</v>
      </c>
      <c r="P21" s="77" t="e">
        <f t="shared" si="2"/>
        <v>#DIV/0!</v>
      </c>
      <c r="Q21" s="7"/>
    </row>
    <row r="22" spans="1:17" ht="26.25" customHeight="1">
      <c r="A22" s="8"/>
      <c r="B22" s="44"/>
      <c r="C22" s="45"/>
      <c r="D22" s="57"/>
      <c r="E22" s="10"/>
      <c r="F22" s="11"/>
      <c r="G22" s="14"/>
      <c r="H22" s="25"/>
      <c r="I22" s="14"/>
      <c r="J22" s="63"/>
      <c r="K22" s="64"/>
      <c r="L22" s="19"/>
      <c r="M22" s="13"/>
      <c r="N22" s="75" t="e">
        <f t="shared" si="0"/>
        <v>#DIV/0!</v>
      </c>
      <c r="O22" s="76" t="e">
        <f t="shared" si="1"/>
        <v>#DIV/0!</v>
      </c>
      <c r="P22" s="77" t="e">
        <f t="shared" si="2"/>
        <v>#DIV/0!</v>
      </c>
      <c r="Q22" s="7"/>
    </row>
    <row r="23" spans="1:17" ht="26.25" customHeight="1" thickBot="1">
      <c r="A23" s="8"/>
      <c r="B23" s="44"/>
      <c r="C23" s="45"/>
      <c r="D23" s="56"/>
      <c r="E23" s="10"/>
      <c r="F23" s="11"/>
      <c r="G23" s="14"/>
      <c r="H23" s="25"/>
      <c r="I23" s="14"/>
      <c r="J23" s="63"/>
      <c r="K23" s="64"/>
      <c r="L23" s="19"/>
      <c r="M23" s="13"/>
      <c r="N23" s="78" t="e">
        <f t="shared" si="0"/>
        <v>#DIV/0!</v>
      </c>
      <c r="O23" s="79" t="e">
        <f t="shared" si="1"/>
        <v>#DIV/0!</v>
      </c>
      <c r="P23" s="80" t="e">
        <f t="shared" si="2"/>
        <v>#DIV/0!</v>
      </c>
      <c r="Q23" s="7"/>
    </row>
  </sheetData>
  <sheetProtection/>
  <mergeCells count="27">
    <mergeCell ref="I8:M8"/>
    <mergeCell ref="O10:O11"/>
    <mergeCell ref="J10:K10"/>
    <mergeCell ref="A8:D12"/>
    <mergeCell ref="F8:F11"/>
    <mergeCell ref="G8:G11"/>
    <mergeCell ref="E8:E11"/>
    <mergeCell ref="Q8:Q11"/>
    <mergeCell ref="N10:N11"/>
    <mergeCell ref="H8:H11"/>
    <mergeCell ref="I9:I11"/>
    <mergeCell ref="L9:L11"/>
    <mergeCell ref="M9:M11"/>
    <mergeCell ref="N8:N9"/>
    <mergeCell ref="J9:K9"/>
    <mergeCell ref="P10:P11"/>
    <mergeCell ref="O8:P8"/>
    <mergeCell ref="A1:F1"/>
    <mergeCell ref="A6:D6"/>
    <mergeCell ref="A3:D3"/>
    <mergeCell ref="A5:D5"/>
    <mergeCell ref="A2:Q2"/>
    <mergeCell ref="E3:I3"/>
    <mergeCell ref="E5:I5"/>
    <mergeCell ref="E6:I6"/>
    <mergeCell ref="A4:D4"/>
    <mergeCell ref="E4:I4"/>
  </mergeCells>
  <printOptions/>
  <pageMargins left="0.1968503937007874" right="0.1968503937007874" top="0.7480314960629921" bottom="0.1968503937007874" header="0.5118110236220472"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34"/>
  </sheetPr>
  <dimension ref="A1:AP36"/>
  <sheetViews>
    <sheetView zoomScale="75" zoomScaleNormal="75" zoomScalePageLayoutView="0" workbookViewId="0" topLeftCell="A1">
      <selection activeCell="A1" sqref="A1"/>
    </sheetView>
  </sheetViews>
  <sheetFormatPr defaultColWidth="9.00390625" defaultRowHeight="13.5"/>
  <cols>
    <col min="1" max="1" width="3.125" style="30" customWidth="1"/>
    <col min="2" max="2" width="2.50390625" style="29" customWidth="1"/>
    <col min="3" max="42" width="3.25390625" style="29" customWidth="1"/>
    <col min="43" max="16384" width="9.00390625" style="29" customWidth="1"/>
  </cols>
  <sheetData>
    <row r="1" spans="1:42" s="31" customFormat="1" ht="17.25" customHeight="1">
      <c r="A1" s="46" t="s">
        <v>29</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row>
    <row r="2" spans="1:42" s="31" customFormat="1" ht="16.5" customHeight="1">
      <c r="A2" s="30">
        <v>1</v>
      </c>
      <c r="B2" s="153" t="s">
        <v>45</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row>
    <row r="3" spans="1:42" s="31" customFormat="1" ht="16.5" customHeight="1">
      <c r="A3" s="30"/>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row>
    <row r="4" spans="1:42" s="31" customFormat="1" ht="16.5" customHeight="1">
      <c r="A4" s="30">
        <v>2</v>
      </c>
      <c r="B4" s="153" t="s">
        <v>79</v>
      </c>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row>
    <row r="5" spans="1:42" s="31" customFormat="1" ht="16.5" customHeight="1">
      <c r="A5" s="30"/>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row>
    <row r="6" spans="1:42" s="31" customFormat="1" ht="16.5" customHeight="1">
      <c r="A6" s="30">
        <v>3</v>
      </c>
      <c r="B6" s="153" t="s">
        <v>80</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row>
    <row r="7" spans="1:42" s="31" customFormat="1" ht="16.5" customHeight="1">
      <c r="A7" s="30"/>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row>
    <row r="8" spans="1:42" s="31" customFormat="1" ht="16.5" customHeight="1">
      <c r="A8" s="30">
        <v>4</v>
      </c>
      <c r="B8" s="38" t="s">
        <v>71</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row>
    <row r="9" spans="1:42" s="31" customFormat="1" ht="16.5" customHeight="1">
      <c r="A9" s="30">
        <v>5</v>
      </c>
      <c r="B9" s="153" t="s">
        <v>100</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row>
    <row r="10" spans="1:42" s="31" customFormat="1" ht="16.5" customHeight="1">
      <c r="A10" s="30"/>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row>
    <row r="11" spans="1:42" s="31" customFormat="1" ht="16.5" customHeight="1">
      <c r="A11" s="30">
        <v>6</v>
      </c>
      <c r="B11" s="38" t="s">
        <v>72</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row>
    <row r="12" spans="1:42" s="31" customFormat="1" ht="16.5" customHeight="1">
      <c r="A12" s="30">
        <v>7</v>
      </c>
      <c r="B12" s="38" t="s">
        <v>73</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row>
    <row r="13" spans="1:42" s="31" customFormat="1" ht="16.5" customHeight="1">
      <c r="A13" s="30">
        <v>8</v>
      </c>
      <c r="B13" s="153" t="s">
        <v>70</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row>
    <row r="14" spans="1:42" s="31" customFormat="1" ht="16.5" customHeight="1">
      <c r="A14" s="30"/>
      <c r="B14" s="153"/>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row>
    <row r="15" spans="1:42" s="31" customFormat="1" ht="16.5" customHeight="1">
      <c r="A15" s="30"/>
      <c r="B15" s="153"/>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row>
    <row r="16" spans="1:42" s="31" customFormat="1" ht="16.5" customHeight="1">
      <c r="A16" s="30"/>
      <c r="B16" s="153"/>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row>
    <row r="17" spans="1:42" s="31" customFormat="1" ht="16.5" customHeight="1">
      <c r="A17" s="30"/>
      <c r="B17" s="48" t="s">
        <v>94</v>
      </c>
      <c r="C17" s="38" t="s">
        <v>53</v>
      </c>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row>
    <row r="18" spans="1:42" s="31" customFormat="1" ht="16.5" customHeight="1">
      <c r="A18" s="30"/>
      <c r="B18" s="48" t="s">
        <v>95</v>
      </c>
      <c r="C18" s="38" t="s">
        <v>54</v>
      </c>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row>
    <row r="19" spans="1:42" s="31" customFormat="1" ht="16.5" customHeight="1">
      <c r="A19" s="30">
        <v>9</v>
      </c>
      <c r="B19" s="38" t="s">
        <v>96</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row>
    <row r="20" spans="1:42" s="31" customFormat="1" ht="16.5" customHeight="1">
      <c r="A20" s="30">
        <v>10</v>
      </c>
      <c r="B20" s="38" t="s">
        <v>97</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row>
    <row r="21" spans="1:42" s="31" customFormat="1" ht="16.5" customHeight="1">
      <c r="A21" s="30">
        <v>11</v>
      </c>
      <c r="B21" s="153" t="s">
        <v>102</v>
      </c>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row>
    <row r="22" spans="1:42" s="31" customFormat="1" ht="16.5" customHeight="1">
      <c r="A22" s="30"/>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row>
    <row r="23" spans="1:42" s="31" customFormat="1" ht="16.5" customHeight="1">
      <c r="A23" s="30">
        <v>12</v>
      </c>
      <c r="B23" s="153" t="s">
        <v>46</v>
      </c>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row>
    <row r="24" spans="1:42" s="31" customFormat="1" ht="16.5" customHeight="1">
      <c r="A24" s="30"/>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row>
    <row r="25" spans="1:42" s="31" customFormat="1" ht="16.5" customHeight="1">
      <c r="A25" s="30"/>
      <c r="B25" s="38"/>
      <c r="C25" s="153" t="s">
        <v>74</v>
      </c>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3"/>
    </row>
    <row r="26" spans="1:42" s="31" customFormat="1" ht="16.5" customHeight="1">
      <c r="A26" s="30"/>
      <c r="B26" s="38"/>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row>
    <row r="27" spans="1:42" s="31" customFormat="1" ht="16.5" customHeight="1">
      <c r="A27" s="30"/>
      <c r="B27" s="38"/>
      <c r="C27" s="38"/>
      <c r="D27" s="38" t="s">
        <v>75</v>
      </c>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row>
    <row r="28" spans="1:42" s="31" customFormat="1" ht="16.5" customHeight="1">
      <c r="A28" s="30"/>
      <c r="B28" s="38"/>
      <c r="C28" s="38"/>
      <c r="D28" s="38" t="s">
        <v>76</v>
      </c>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row>
    <row r="29" spans="1:42" s="31" customFormat="1" ht="16.5" customHeight="1">
      <c r="A29" s="30"/>
      <c r="B29" s="38"/>
      <c r="C29" s="38"/>
      <c r="D29" s="38" t="s">
        <v>77</v>
      </c>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row>
    <row r="30" spans="1:42" s="31" customFormat="1" ht="16.5" customHeight="1">
      <c r="A30" s="30"/>
      <c r="B30" s="38"/>
      <c r="C30" s="38"/>
      <c r="D30" s="38" t="s">
        <v>78</v>
      </c>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row>
    <row r="31" spans="1:42" s="31" customFormat="1" ht="16.5" customHeight="1">
      <c r="A31" s="30"/>
      <c r="B31" s="38"/>
      <c r="C31" s="38"/>
      <c r="D31" s="38" t="s">
        <v>2</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row>
    <row r="32" spans="1:42" s="31" customFormat="1" ht="16.5" customHeight="1">
      <c r="A32" s="30"/>
      <c r="B32" s="38"/>
      <c r="C32" s="38"/>
      <c r="D32" s="38" t="s">
        <v>30</v>
      </c>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row>
    <row r="33" spans="1:42" ht="16.5" customHeight="1">
      <c r="A33" s="30">
        <v>13</v>
      </c>
      <c r="B33" s="153" t="s">
        <v>103</v>
      </c>
      <c r="C33" s="153"/>
      <c r="D33" s="153"/>
      <c r="E33" s="153"/>
      <c r="F33" s="153"/>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row>
    <row r="34" spans="2:42" ht="16.5" customHeight="1">
      <c r="B34" s="154"/>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row>
    <row r="35" spans="2:42" ht="16.5" customHeight="1">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row>
    <row r="36" spans="2:42" ht="16.5" customHeight="1">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row>
  </sheetData>
  <sheetProtection/>
  <mergeCells count="9">
    <mergeCell ref="C25:AP26"/>
    <mergeCell ref="B9:AP10"/>
    <mergeCell ref="B33:AP36"/>
    <mergeCell ref="B2:AP3"/>
    <mergeCell ref="B13:AP16"/>
    <mergeCell ref="B21:AP22"/>
    <mergeCell ref="B4:AP5"/>
    <mergeCell ref="B6:AP7"/>
    <mergeCell ref="B23:AP24"/>
  </mergeCells>
  <printOptions/>
  <pageMargins left="0.3937007874015748" right="0.3937007874015748" top="0.5905511811023623"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広島市役所</dc:creator>
  <cp:keywords/>
  <dc:description/>
  <cp:lastModifiedBy>aster236</cp:lastModifiedBy>
  <cp:lastPrinted>2021-11-19T03:15:40Z</cp:lastPrinted>
  <dcterms:created xsi:type="dcterms:W3CDTF">2002-04-09T06:12:27Z</dcterms:created>
  <dcterms:modified xsi:type="dcterms:W3CDTF">2021-11-19T03:16:24Z</dcterms:modified>
  <cp:category/>
  <cp:version/>
  <cp:contentType/>
  <cp:contentStatus/>
</cp:coreProperties>
</file>